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086" windowWidth="15480" windowHeight="10410" tabRatio="312" activeTab="0"/>
  </bookViews>
  <sheets>
    <sheet name="Portada" sheetId="1" r:id="rId1"/>
    <sheet name="1" sheetId="2" r:id="rId2"/>
    <sheet name="2" sheetId="3" r:id="rId3"/>
  </sheets>
  <definedNames>
    <definedName name="_xlnm.Print_Area" localSheetId="1">'1'!$A$1:$L$31</definedName>
    <definedName name="_xlnm.Print_Area" localSheetId="2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<sst xmlns="http://schemas.openxmlformats.org/spreadsheetml/2006/main" count="171" uniqueCount="69">
  <si>
    <t>Precios internacionales - US$/Ton. Métrica</t>
  </si>
  <si>
    <t>Promedio semanal</t>
  </si>
  <si>
    <t>Promedio mensual</t>
  </si>
  <si>
    <t>Especificaciones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</si>
  <si>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</si>
  <si>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</si>
  <si>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</si>
  <si>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</si>
  <si>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</si>
  <si>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</si>
  <si>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</si>
  <si>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</si>
  <si>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Cebada Western No. 2 forrajera, FOB Portland, USA</t>
  </si>
  <si>
    <t>-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</si>
  <si>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</si>
  <si>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</si>
  <si>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</si>
  <si>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</si>
  <si>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</si>
  <si>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</si>
  <si>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</si>
  <si>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</si>
  <si>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</si>
  <si>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</si>
  <si>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</si>
  <si>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</si>
  <si>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</si>
  <si>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</si>
  <si>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</si>
  <si>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</si>
  <si>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</si>
  <si>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</si>
  <si>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</si>
  <si>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</si>
  <si>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www.odepa.gob.cl</t>
  </si>
  <si>
    <t>Fuente: elaborado por ODEPA con datos de los Mercados de Materias Primas y de Reuters.</t>
  </si>
  <si>
    <t>Precios internacionales - US$/tonelada métrica</t>
  </si>
  <si>
    <t>Anterior</t>
  </si>
  <si>
    <t>Actual</t>
  </si>
  <si>
    <t>Argentina</t>
  </si>
  <si>
    <t>Trigo Pan Exportación, FOB Puerto Argentinos</t>
  </si>
  <si>
    <t>Estados Unidos</t>
  </si>
  <si>
    <t>Trigo Soft White Winter No. 2, FOB Portland (*)</t>
  </si>
  <si>
    <t>Trigo Western White Winter No. 2, FOB Portland (*)</t>
  </si>
  <si>
    <t>Trigo Soft Red Winter No. 2, FOB Golfo</t>
  </si>
  <si>
    <t>Trigo Hard Red Winter No. 2, FOB Portland (*)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</si>
  <si>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</si>
  <si>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</si>
  <si>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</si>
  <si>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</si>
  <si>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</si>
  <si>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</si>
  <si>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</si>
  <si>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</si>
  <si>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</si>
  <si>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</si>
  <si>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</si>
  <si>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</si>
  <si>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</si>
  <si>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Trigo Hard Red Winter No. 2, FOB Golfo (12% proteína)</t>
  </si>
  <si>
    <t>Trigo Hard Red Winter No. 2, FOB Golfo (11,5% proteína)</t>
  </si>
  <si>
    <t>Trigo Thunderbay Spring No. 1, Spot (11,5%)</t>
  </si>
  <si>
    <t>Boletin diario de precios internacionales</t>
  </si>
  <si>
    <t>información disponible en</t>
  </si>
  <si>
    <t>año 2010</t>
  </si>
  <si>
    <t>% var.</t>
  </si>
  <si>
    <t>Agosto</t>
  </si>
  <si>
    <t>Septiembre 2010</t>
  </si>
  <si>
    <t>semana del 20 al 24 de septiembre de 2010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</si>
</sst>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_)"/>
    <numFmt numFmtId="174" formatCode="0.00\ "/>
    <numFmt numFmtId="175" formatCode="#.00"/>
    <numFmt numFmtId="176" formatCode="0\ "/>
    <numFmt numFmtId="177" formatCode="0.00000"/>
  </numFmts>
  <fonts count="39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60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u val="single"/>
      <sz val="11.2"/>
      <color indexed="12"/>
      <name val="Arial"/>
      <family val="2"/>
    </font>
    <font>
      <u val="single"/>
      <sz val="9.8"/>
      <color indexed="20"/>
      <name val="Arial"/>
      <family val="2"/>
    </font>
    <font>
      <u val="single"/>
      <sz val="11.2"/>
      <color theme="10"/>
      <name val="Arial"/>
      <family val="2"/>
    </font>
    <font>
      <u val="single"/>
      <sz val="9.8"/>
      <color theme="11"/>
      <name val="Arial"/>
      <family val="2"/>
    </font>
    <font>
      <b/>
      <sz val="12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5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2" borderId="0" applyBorder="0" applyAlignment="0" applyProtection="0"/>
    <xf numFmtId="174" fontId="2" fillId="2" borderId="0" applyBorder="0" applyAlignment="0" applyProtection="0"/>
    <xf numFmtId="174" fontId="2" fillId="3" borderId="0" applyBorder="0" applyAlignment="0" applyProtection="0"/>
    <xf numFmtId="0" fontId="2" fillId="4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6" borderId="0" applyNumberFormat="0" applyBorder="0" applyAlignment="0" applyProtection="0"/>
    <xf numFmtId="172" fontId="2" fillId="7" borderId="0" applyBorder="0" applyAlignment="0" applyProtection="0"/>
    <xf numFmtId="174" fontId="2" fillId="7" borderId="0" applyBorder="0" applyAlignment="0" applyProtection="0"/>
    <xf numFmtId="174" fontId="2" fillId="2" borderId="0" applyBorder="0" applyAlignment="0" applyProtection="0"/>
    <xf numFmtId="0" fontId="2" fillId="8" borderId="0" applyNumberFormat="0" applyBorder="0" applyAlignment="0" applyProtection="0"/>
    <xf numFmtId="172" fontId="2" fillId="2" borderId="0" applyBorder="0" applyAlignment="0" applyProtection="0"/>
    <xf numFmtId="174" fontId="2" fillId="2" borderId="0" applyBorder="0" applyAlignment="0" applyProtection="0"/>
    <xf numFmtId="174" fontId="2" fillId="3" borderId="0" applyBorder="0" applyAlignment="0" applyProtection="0"/>
    <xf numFmtId="0" fontId="2" fillId="9" borderId="0" applyNumberFormat="0" applyBorder="0" applyAlignment="0" applyProtection="0"/>
    <xf numFmtId="172" fontId="2" fillId="10" borderId="0" applyBorder="0" applyAlignment="0" applyProtection="0"/>
    <xf numFmtId="174" fontId="2" fillId="10" borderId="0" applyBorder="0" applyAlignment="0" applyProtection="0"/>
    <xf numFmtId="0" fontId="2" fillId="10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5" borderId="0" applyNumberFormat="0" applyBorder="0" applyAlignment="0" applyProtection="0"/>
    <xf numFmtId="172" fontId="2" fillId="11" borderId="0" applyBorder="0" applyAlignment="0" applyProtection="0"/>
    <xf numFmtId="174" fontId="2" fillId="11" borderId="0" applyBorder="0" applyAlignment="0" applyProtection="0"/>
    <xf numFmtId="0" fontId="2" fillId="12" borderId="0" applyNumberFormat="0" applyBorder="0" applyAlignment="0" applyProtection="0"/>
    <xf numFmtId="172" fontId="2" fillId="13" borderId="0" applyBorder="0" applyAlignment="0" applyProtection="0"/>
    <xf numFmtId="174" fontId="2" fillId="13" borderId="0" applyBorder="0" applyAlignment="0" applyProtection="0"/>
    <xf numFmtId="0" fontId="2" fillId="13" borderId="0" applyNumberFormat="0" applyBorder="0" applyAlignment="0" applyProtection="0"/>
    <xf numFmtId="172" fontId="2" fillId="7" borderId="0" applyBorder="0" applyAlignment="0" applyProtection="0"/>
    <xf numFmtId="174" fontId="2" fillId="7" borderId="0" applyBorder="0" applyAlignment="0" applyProtection="0"/>
    <xf numFmtId="0" fontId="2" fillId="14" borderId="0" applyNumberFormat="0" applyBorder="0" applyAlignment="0" applyProtection="0"/>
    <xf numFmtId="172" fontId="2" fillId="11" borderId="0" applyBorder="0" applyAlignment="0" applyProtection="0"/>
    <xf numFmtId="174" fontId="2" fillId="11" borderId="0" applyBorder="0" applyAlignment="0" applyProtection="0"/>
    <xf numFmtId="0" fontId="2" fillId="9" borderId="0" applyNumberFormat="0" applyBorder="0" applyAlignment="0" applyProtection="0"/>
    <xf numFmtId="172" fontId="2" fillId="12" borderId="0" applyBorder="0" applyAlignment="0" applyProtection="0"/>
    <xf numFmtId="174" fontId="2" fillId="12" borderId="0" applyBorder="0" applyAlignment="0" applyProtection="0"/>
    <xf numFmtId="0" fontId="2" fillId="12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15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7" borderId="0" applyNumberFormat="0" applyBorder="0" applyAlignment="0" applyProtection="0"/>
    <xf numFmtId="172" fontId="3" fillId="13" borderId="0" applyBorder="0" applyAlignment="0" applyProtection="0"/>
    <xf numFmtId="174" fontId="3" fillId="13" borderId="0" applyBorder="0" applyAlignment="0" applyProtection="0"/>
    <xf numFmtId="0" fontId="3" fillId="13" borderId="0" applyNumberFormat="0" applyBorder="0" applyAlignment="0" applyProtection="0"/>
    <xf numFmtId="172" fontId="3" fillId="7" borderId="0" applyBorder="0" applyAlignment="0" applyProtection="0"/>
    <xf numFmtId="174" fontId="3" fillId="7" borderId="0" applyBorder="0" applyAlignment="0" applyProtection="0"/>
    <xf numFmtId="0" fontId="3" fillId="14" borderId="0" applyNumberFormat="0" applyBorder="0" applyAlignment="0" applyProtection="0"/>
    <xf numFmtId="172" fontId="3" fillId="11" borderId="0" applyBorder="0" applyAlignment="0" applyProtection="0"/>
    <xf numFmtId="174" fontId="3" fillId="11" borderId="0" applyBorder="0" applyAlignment="0" applyProtection="0"/>
    <xf numFmtId="0" fontId="3" fillId="18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6" borderId="0" applyNumberFormat="0" applyBorder="0" applyAlignment="0" applyProtection="0"/>
    <xf numFmtId="172" fontId="3" fillId="5" borderId="0" applyBorder="0" applyAlignment="0" applyProtection="0"/>
    <xf numFmtId="174" fontId="3" fillId="5" borderId="0" applyBorder="0" applyAlignment="0" applyProtection="0"/>
    <xf numFmtId="0" fontId="3" fillId="19" borderId="0" applyNumberFormat="0" applyBorder="0" applyAlignment="0" applyProtection="0"/>
    <xf numFmtId="172" fontId="4" fillId="8" borderId="0" applyBorder="0" applyAlignment="0" applyProtection="0"/>
    <xf numFmtId="174" fontId="4" fillId="8" borderId="0" applyBorder="0" applyAlignment="0" applyProtection="0"/>
    <xf numFmtId="0" fontId="4" fillId="8" borderId="0" applyNumberFormat="0" applyBorder="0" applyAlignment="0" applyProtection="0"/>
    <xf numFmtId="172" fontId="5" fillId="2" borderId="1" applyAlignment="0" applyProtection="0"/>
    <xf numFmtId="174" fontId="5" fillId="2" borderId="1" applyAlignment="0" applyProtection="0"/>
    <xf numFmtId="174" fontId="5" fillId="3" borderId="1" applyAlignment="0" applyProtection="0"/>
    <xf numFmtId="0" fontId="5" fillId="11" borderId="1" applyNumberFormat="0" applyAlignment="0" applyProtection="0"/>
    <xf numFmtId="172" fontId="6" fillId="20" borderId="2" applyAlignment="0" applyProtection="0"/>
    <xf numFmtId="174" fontId="6" fillId="20" borderId="2" applyAlignment="0" applyProtection="0"/>
    <xf numFmtId="0" fontId="6" fillId="20" borderId="2" applyNumberFormat="0" applyAlignment="0" applyProtection="0"/>
    <xf numFmtId="172" fontId="7" fillId="0" borderId="3" applyFill="0" applyAlignment="0" applyProtection="0"/>
    <xf numFmtId="174" fontId="7" fillId="0" borderId="3" applyFill="0" applyAlignment="0" applyProtection="0"/>
    <xf numFmtId="0" fontId="7" fillId="0" borderId="3" applyNumberFormat="0" applyFill="0" applyAlignment="0" applyProtection="0"/>
    <xf numFmtId="172" fontId="8" fillId="0" borderId="0" applyFill="0" applyBorder="0" applyAlignment="0" applyProtection="0"/>
    <xf numFmtId="174" fontId="8" fillId="0" borderId="0" applyFill="0" applyBorder="0" applyAlignment="0" applyProtection="0"/>
    <xf numFmtId="0" fontId="26" fillId="0" borderId="0" applyNumberFormat="0" applyFill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21" borderId="0" applyNumberFormat="0" applyBorder="0" applyAlignment="0" applyProtection="0"/>
    <xf numFmtId="172" fontId="3" fillId="22" borderId="0" applyBorder="0" applyAlignment="0" applyProtection="0"/>
    <xf numFmtId="174" fontId="3" fillId="22" borderId="0" applyBorder="0" applyAlignment="0" applyProtection="0"/>
    <xf numFmtId="0" fontId="3" fillId="22" borderId="0" applyNumberFormat="0" applyBorder="0" applyAlignment="0" applyProtection="0"/>
    <xf numFmtId="172" fontId="3" fillId="23" borderId="0" applyBorder="0" applyAlignment="0" applyProtection="0"/>
    <xf numFmtId="174" fontId="3" fillId="23" borderId="0" applyBorder="0" applyAlignment="0" applyProtection="0"/>
    <xf numFmtId="0" fontId="3" fillId="23" borderId="0" applyNumberFormat="0" applyBorder="0" applyAlignment="0" applyProtection="0"/>
    <xf numFmtId="172" fontId="3" fillId="24" borderId="0" applyBorder="0" applyAlignment="0" applyProtection="0"/>
    <xf numFmtId="174" fontId="3" fillId="24" borderId="0" applyBorder="0" applyAlignment="0" applyProtection="0"/>
    <xf numFmtId="0" fontId="3" fillId="18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6" borderId="0" applyNumberFormat="0" applyBorder="0" applyAlignment="0" applyProtection="0"/>
    <xf numFmtId="172" fontId="3" fillId="25" borderId="0" applyBorder="0" applyAlignment="0" applyProtection="0"/>
    <xf numFmtId="174" fontId="3" fillId="25" borderId="0" applyBorder="0" applyAlignment="0" applyProtection="0"/>
    <xf numFmtId="0" fontId="3" fillId="25" borderId="0" applyNumberFormat="0" applyBorder="0" applyAlignment="0" applyProtection="0"/>
    <xf numFmtId="172" fontId="9" fillId="5" borderId="1" applyAlignment="0" applyProtection="0"/>
    <xf numFmtId="174" fontId="9" fillId="5" borderId="1" applyAlignment="0" applyProtection="0"/>
    <xf numFmtId="0" fontId="9" fillId="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10" fillId="6" borderId="0" applyBorder="0" applyAlignment="0" applyProtection="0"/>
    <xf numFmtId="174" fontId="10" fillId="6" borderId="0" applyBorder="0" applyAlignment="0" applyProtection="0"/>
    <xf numFmtId="0" fontId="10" fillId="6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2" fontId="11" fillId="7" borderId="0" applyBorder="0" applyAlignment="0" applyProtection="0"/>
    <xf numFmtId="174" fontId="11" fillId="7" borderId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172" fontId="0" fillId="7" borderId="4" applyAlignment="0" applyProtection="0"/>
    <xf numFmtId="174" fontId="0" fillId="7" borderId="4" applyAlignment="0" applyProtection="0"/>
    <xf numFmtId="174" fontId="0" fillId="2" borderId="4" applyAlignment="0" applyProtection="0"/>
    <xf numFmtId="0" fontId="0" fillId="2" borderId="4" applyNumberFormat="0" applyAlignment="0" applyProtection="0"/>
    <xf numFmtId="9" fontId="1" fillId="0" borderId="0" applyFill="0" applyBorder="0" applyAlignment="0" applyProtection="0"/>
    <xf numFmtId="172" fontId="13" fillId="2" borderId="5" applyAlignment="0" applyProtection="0"/>
    <xf numFmtId="174" fontId="13" fillId="2" borderId="5" applyAlignment="0" applyProtection="0"/>
    <xf numFmtId="174" fontId="13" fillId="3" borderId="5" applyAlignment="0" applyProtection="0"/>
    <xf numFmtId="0" fontId="13" fillId="11" borderId="5" applyNumberFormat="0" applyAlignment="0" applyProtection="0"/>
    <xf numFmtId="172" fontId="14" fillId="0" borderId="0" applyFill="0" applyBorder="0" applyAlignment="0" applyProtection="0"/>
    <xf numFmtId="174" fontId="14" fillId="0" borderId="0" applyFill="0" applyBorder="0" applyAlignment="0" applyProtection="0"/>
    <xf numFmtId="0" fontId="14" fillId="0" borderId="0" applyNumberFormat="0" applyFill="0" applyBorder="0" applyAlignment="0" applyProtection="0"/>
    <xf numFmtId="172" fontId="15" fillId="0" borderId="0" applyFill="0" applyBorder="0" applyAlignment="0" applyProtection="0"/>
    <xf numFmtId="174" fontId="15" fillId="0" borderId="0" applyFill="0" applyBorder="0" applyAlignment="0" applyProtection="0"/>
    <xf numFmtId="0" fontId="15" fillId="0" borderId="0" applyNumberFormat="0" applyFill="0" applyBorder="0" applyAlignment="0" applyProtection="0"/>
    <xf numFmtId="172" fontId="16" fillId="0" borderId="0" applyFill="0" applyBorder="0" applyAlignment="0" applyProtection="0"/>
    <xf numFmtId="172" fontId="17" fillId="0" borderId="6" applyFill="0" applyAlignment="0" applyProtection="0"/>
    <xf numFmtId="174" fontId="17" fillId="0" borderId="6" applyFill="0" applyAlignment="0" applyProtection="0"/>
    <xf numFmtId="0" fontId="28" fillId="0" borderId="7" applyNumberFormat="0" applyFill="0" applyAlignment="0" applyProtection="0"/>
    <xf numFmtId="172" fontId="18" fillId="0" borderId="8" applyFill="0" applyAlignment="0" applyProtection="0"/>
    <xf numFmtId="174" fontId="18" fillId="0" borderId="8" applyFill="0" applyAlignment="0" applyProtection="0"/>
    <xf numFmtId="0" fontId="29" fillId="0" borderId="8" applyNumberFormat="0" applyFill="0" applyAlignment="0" applyProtection="0"/>
    <xf numFmtId="172" fontId="8" fillId="0" borderId="9" applyFill="0" applyAlignment="0" applyProtection="0"/>
    <xf numFmtId="174" fontId="8" fillId="0" borderId="9" applyFill="0" applyAlignment="0" applyProtection="0"/>
    <xf numFmtId="0" fontId="26" fillId="0" borderId="10" applyNumberFormat="0" applyFill="0" applyAlignment="0" applyProtection="0"/>
    <xf numFmtId="174" fontId="16" fillId="0" borderId="0" applyFill="0" applyBorder="0" applyAlignment="0" applyProtection="0"/>
    <xf numFmtId="0" fontId="27" fillId="0" borderId="0" applyNumberFormat="0" applyFill="0" applyBorder="0" applyAlignment="0" applyProtection="0"/>
    <xf numFmtId="172" fontId="19" fillId="0" borderId="11" applyFill="0" applyAlignment="0" applyProtection="0"/>
    <xf numFmtId="174" fontId="19" fillId="0" borderId="11" applyFill="0" applyAlignment="0" applyProtection="0"/>
    <xf numFmtId="0" fontId="19" fillId="0" borderId="12" applyNumberFormat="0" applyFill="0" applyAlignment="0" applyProtection="0"/>
  </cellStyleXfs>
  <cellXfs count="154">
    <xf numFmtId="172" fontId="0" fillId="0" borderId="0" xfId="0" applyAlignment="1">
      <alignment/>
    </xf>
    <xf numFmtId="172" fontId="20" fillId="2" borderId="13" xfId="0" applyFont="1" applyFill="1" applyBorder="1" applyAlignment="1" applyProtection="1">
      <alignment/>
      <protection/>
    </xf>
    <xf numFmtId="172" fontId="21" fillId="2" borderId="14" xfId="0" applyFont="1" applyFill="1" applyBorder="1" applyAlignment="1" applyProtection="1">
      <alignment/>
      <protection/>
    </xf>
    <xf numFmtId="172" fontId="20" fillId="2" borderId="14" xfId="0" applyFont="1" applyFill="1" applyBorder="1" applyAlignment="1" applyProtection="1">
      <alignment/>
      <protection/>
    </xf>
    <xf numFmtId="172" fontId="20" fillId="2" borderId="15" xfId="0" applyFont="1" applyFill="1" applyBorder="1" applyAlignment="1" applyProtection="1">
      <alignment/>
      <protection/>
    </xf>
    <xf numFmtId="172" fontId="20" fillId="2" borderId="16" xfId="0" applyFont="1" applyFill="1" applyBorder="1" applyAlignment="1" applyProtection="1">
      <alignment/>
      <protection/>
    </xf>
    <xf numFmtId="172" fontId="20" fillId="3" borderId="17" xfId="0" applyFont="1" applyFill="1" applyBorder="1" applyAlignment="1" applyProtection="1">
      <alignment/>
      <protection/>
    </xf>
    <xf numFmtId="172" fontId="20" fillId="3" borderId="18" xfId="0" applyFont="1" applyFill="1" applyBorder="1" applyAlignment="1" applyProtection="1">
      <alignment/>
      <protection/>
    </xf>
    <xf numFmtId="172" fontId="20" fillId="3" borderId="15" xfId="0" applyFont="1" applyFill="1" applyBorder="1" applyAlignment="1" applyProtection="1">
      <alignment/>
      <protection/>
    </xf>
    <xf numFmtId="172" fontId="22" fillId="3" borderId="16" xfId="0" applyFont="1" applyFill="1" applyBorder="1" applyAlignment="1" applyProtection="1">
      <alignment horizontal="center" vertical="center" wrapText="1"/>
      <protection/>
    </xf>
    <xf numFmtId="172" fontId="21" fillId="3" borderId="19" xfId="0" applyFont="1" applyFill="1" applyBorder="1" applyAlignment="1" applyProtection="1">
      <alignment horizontal="center"/>
      <protection/>
    </xf>
    <xf numFmtId="172" fontId="23" fillId="0" borderId="20" xfId="0" applyFont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 applyProtection="1">
      <alignment horizontal="center" vertical="center"/>
      <protection/>
    </xf>
    <xf numFmtId="172" fontId="1" fillId="0" borderId="20" xfId="0" applyFont="1" applyBorder="1" applyAlignment="1" applyProtection="1">
      <alignment horizontal="center" vertical="center"/>
      <protection/>
    </xf>
    <xf numFmtId="172" fontId="20" fillId="0" borderId="21" xfId="0" applyFont="1" applyBorder="1" applyAlignment="1" applyProtection="1">
      <alignment/>
      <protection/>
    </xf>
    <xf numFmtId="172" fontId="20" fillId="0" borderId="22" xfId="0" applyFont="1" applyBorder="1" applyAlignment="1" applyProtection="1">
      <alignment horizontal="right"/>
      <protection/>
    </xf>
    <xf numFmtId="172" fontId="20" fillId="0" borderId="0" xfId="0" applyFont="1" applyAlignment="1" applyProtection="1">
      <alignment/>
      <protection/>
    </xf>
    <xf numFmtId="172" fontId="20" fillId="0" borderId="22" xfId="0" applyFont="1" applyBorder="1" applyAlignment="1" applyProtection="1">
      <alignment/>
      <protection/>
    </xf>
    <xf numFmtId="4" fontId="20" fillId="0" borderId="21" xfId="0" applyNumberFormat="1" applyFont="1" applyBorder="1" applyAlignment="1" applyProtection="1">
      <alignment horizontal="center" vertical="center"/>
      <protection/>
    </xf>
    <xf numFmtId="172" fontId="20" fillId="0" borderId="19" xfId="0" applyFont="1" applyBorder="1" applyAlignment="1" applyProtection="1">
      <alignment horizontal="center"/>
      <protection/>
    </xf>
    <xf numFmtId="175" fontId="20" fillId="0" borderId="0" xfId="0" applyNumberFormat="1" applyFont="1" applyAlignment="1">
      <alignment horizontal="right"/>
    </xf>
    <xf numFmtId="172" fontId="20" fillId="0" borderId="15" xfId="0" applyFont="1" applyBorder="1" applyAlignment="1" applyProtection="1">
      <alignment/>
      <protection/>
    </xf>
    <xf numFmtId="172" fontId="20" fillId="0" borderId="15" xfId="0" applyFont="1" applyBorder="1" applyAlignment="1" applyProtection="1">
      <alignment/>
      <protection/>
    </xf>
    <xf numFmtId="172" fontId="20" fillId="0" borderId="15" xfId="0" applyFont="1" applyBorder="1" applyAlignment="1">
      <alignment/>
    </xf>
    <xf numFmtId="172" fontId="20" fillId="3" borderId="0" xfId="0" applyFont="1" applyFill="1" applyAlignment="1" applyProtection="1">
      <alignment/>
      <protection/>
    </xf>
    <xf numFmtId="172" fontId="21" fillId="0" borderId="0" xfId="0" applyFont="1" applyBorder="1" applyAlignment="1">
      <alignment/>
    </xf>
    <xf numFmtId="172" fontId="0" fillId="0" borderId="0" xfId="0" applyBorder="1" applyAlignment="1">
      <alignment/>
    </xf>
    <xf numFmtId="172" fontId="0" fillId="0" borderId="0" xfId="0" applyAlignment="1">
      <alignment/>
    </xf>
    <xf numFmtId="172" fontId="24" fillId="0" borderId="0" xfId="0" applyFont="1" applyBorder="1" applyAlignment="1">
      <alignment horizontal="left"/>
    </xf>
    <xf numFmtId="172" fontId="20" fillId="0" borderId="0" xfId="0" applyFont="1" applyAlignment="1">
      <alignment/>
    </xf>
    <xf numFmtId="172" fontId="20" fillId="2" borderId="23" xfId="0" applyFont="1" applyFill="1" applyBorder="1" applyAlignment="1" applyProtection="1">
      <alignment/>
      <protection/>
    </xf>
    <xf numFmtId="172" fontId="21" fillId="0" borderId="19" xfId="0" applyFont="1" applyBorder="1" applyAlignment="1" applyProtection="1">
      <alignment horizontal="center"/>
      <protection/>
    </xf>
    <xf numFmtId="172" fontId="21" fillId="0" borderId="21" xfId="0" applyFont="1" applyBorder="1" applyAlignment="1" applyProtection="1">
      <alignment/>
      <protection/>
    </xf>
    <xf numFmtId="172" fontId="20" fillId="0" borderId="19" xfId="0" applyFont="1" applyBorder="1" applyAlignment="1" applyProtection="1">
      <alignment vertical="center"/>
      <protection/>
    </xf>
    <xf numFmtId="172" fontId="20" fillId="0" borderId="22" xfId="0" applyFont="1" applyBorder="1" applyAlignment="1" applyProtection="1">
      <alignment vertical="center"/>
      <protection/>
    </xf>
    <xf numFmtId="174" fontId="20" fillId="0" borderId="21" xfId="0" applyNumberFormat="1" applyFont="1" applyFill="1" applyBorder="1" applyAlignment="1" applyProtection="1">
      <alignment horizontal="right" vertical="center"/>
      <protection/>
    </xf>
    <xf numFmtId="172" fontId="20" fillId="0" borderId="0" xfId="0" applyFont="1" applyAlignment="1" applyProtection="1">
      <alignment horizontal="center"/>
      <protection/>
    </xf>
    <xf numFmtId="174" fontId="20" fillId="0" borderId="21" xfId="0" applyNumberFormat="1" applyFont="1" applyBorder="1" applyAlignment="1" applyProtection="1">
      <alignment/>
      <protection/>
    </xf>
    <xf numFmtId="174" fontId="20" fillId="0" borderId="19" xfId="0" applyNumberFormat="1" applyFont="1" applyBorder="1" applyAlignment="1" applyProtection="1">
      <alignment horizontal="right"/>
      <protection/>
    </xf>
    <xf numFmtId="174" fontId="20" fillId="0" borderId="21" xfId="0" applyNumberFormat="1" applyFont="1" applyBorder="1" applyAlignment="1" applyProtection="1">
      <alignment horizontal="right"/>
      <protection/>
    </xf>
    <xf numFmtId="174" fontId="20" fillId="0" borderId="24" xfId="0" applyNumberFormat="1" applyFont="1" applyBorder="1" applyAlignment="1" applyProtection="1">
      <alignment/>
      <protection/>
    </xf>
    <xf numFmtId="174" fontId="20" fillId="0" borderId="15" xfId="0" applyNumberFormat="1" applyFont="1" applyBorder="1" applyAlignment="1" applyProtection="1">
      <alignment/>
      <protection/>
    </xf>
    <xf numFmtId="174" fontId="21" fillId="0" borderId="0" xfId="0" applyNumberFormat="1" applyFont="1" applyAlignment="1">
      <alignment horizontal="left" vertical="center"/>
    </xf>
    <xf numFmtId="174" fontId="20" fillId="0" borderId="0" xfId="0" applyNumberFormat="1" applyFont="1" applyAlignment="1" applyProtection="1">
      <alignment/>
      <protection/>
    </xf>
    <xf numFmtId="174" fontId="20" fillId="0" borderId="0" xfId="0" applyNumberFormat="1" applyFont="1" applyBorder="1" applyAlignment="1" applyProtection="1">
      <alignment/>
      <protection/>
    </xf>
    <xf numFmtId="174" fontId="21" fillId="0" borderId="17" xfId="0" applyNumberFormat="1" applyFont="1" applyBorder="1" applyAlignment="1" applyProtection="1">
      <alignment/>
      <protection/>
    </xf>
    <xf numFmtId="174" fontId="21" fillId="0" borderId="20" xfId="0" applyNumberFormat="1" applyFont="1" applyBorder="1" applyAlignment="1" applyProtection="1">
      <alignment horizontal="center"/>
      <protection/>
    </xf>
    <xf numFmtId="174" fontId="20" fillId="0" borderId="19" xfId="0" applyNumberFormat="1" applyFont="1" applyBorder="1" applyAlignment="1" applyProtection="1">
      <alignment/>
      <protection/>
    </xf>
    <xf numFmtId="174" fontId="21" fillId="0" borderId="19" xfId="0" applyNumberFormat="1" applyFont="1" applyBorder="1" applyAlignment="1" applyProtection="1">
      <alignment horizontal="center"/>
      <protection/>
    </xf>
    <xf numFmtId="174" fontId="20" fillId="0" borderId="22" xfId="0" applyNumberFormat="1" applyFont="1" applyBorder="1" applyAlignment="1" applyProtection="1">
      <alignment/>
      <protection/>
    </xf>
    <xf numFmtId="176" fontId="21" fillId="0" borderId="25" xfId="0" applyNumberFormat="1" applyFont="1" applyBorder="1" applyAlignment="1" applyProtection="1">
      <alignment horizontal="center" vertical="center"/>
      <protection/>
    </xf>
    <xf numFmtId="174" fontId="21" fillId="0" borderId="23" xfId="0" applyNumberFormat="1" applyFont="1" applyBorder="1" applyAlignment="1" applyProtection="1">
      <alignment horizontal="right"/>
      <protection/>
    </xf>
    <xf numFmtId="174" fontId="21" fillId="0" borderId="19" xfId="0" applyNumberFormat="1" applyFont="1" applyBorder="1" applyAlignment="1" applyProtection="1">
      <alignment horizontal="right"/>
      <protection/>
    </xf>
    <xf numFmtId="174" fontId="20" fillId="0" borderId="22" xfId="0" applyNumberFormat="1" applyFont="1" applyBorder="1" applyAlignment="1" applyProtection="1">
      <alignment horizontal="right"/>
      <protection/>
    </xf>
    <xf numFmtId="174" fontId="20" fillId="0" borderId="17" xfId="0" applyNumberFormat="1" applyFont="1" applyBorder="1" applyAlignment="1" applyProtection="1">
      <alignment/>
      <protection/>
    </xf>
    <xf numFmtId="174" fontId="20" fillId="0" borderId="21" xfId="0" applyNumberFormat="1" applyFont="1" applyBorder="1" applyAlignment="1" applyProtection="1">
      <alignment horizontal="right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5" fontId="20" fillId="0" borderId="17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right" vertical="center"/>
    </xf>
    <xf numFmtId="4" fontId="20" fillId="0" borderId="17" xfId="0" applyNumberFormat="1" applyFont="1" applyBorder="1" applyAlignment="1">
      <alignment horizontal="right" vertical="center"/>
    </xf>
    <xf numFmtId="174" fontId="20" fillId="0" borderId="24" xfId="0" applyNumberFormat="1" applyFont="1" applyFill="1" applyBorder="1" applyAlignment="1" applyProtection="1">
      <alignment horizontal="right" vertical="center"/>
      <protection/>
    </xf>
    <xf numFmtId="176" fontId="21" fillId="26" borderId="25" xfId="0" applyNumberFormat="1" applyFont="1" applyFill="1" applyBorder="1" applyAlignment="1" applyProtection="1">
      <alignment horizontal="center" vertical="center"/>
      <protection/>
    </xf>
    <xf numFmtId="176" fontId="21" fillId="27" borderId="25" xfId="0" applyNumberFormat="1" applyFont="1" applyFill="1" applyBorder="1" applyAlignment="1" applyProtection="1">
      <alignment horizontal="center"/>
      <protection/>
    </xf>
    <xf numFmtId="2" fontId="20" fillId="0" borderId="24" xfId="0" applyNumberFormat="1" applyFont="1" applyBorder="1" applyAlignment="1" applyProtection="1">
      <alignment horizontal="center" vertical="center"/>
      <protection/>
    </xf>
    <xf numFmtId="174" fontId="20" fillId="0" borderId="19" xfId="0" applyNumberFormat="1" applyFont="1" applyBorder="1" applyAlignment="1" applyProtection="1">
      <alignment vertical="center"/>
      <protection/>
    </xf>
    <xf numFmtId="174" fontId="20" fillId="0" borderId="25" xfId="0" applyNumberFormat="1" applyFont="1" applyBorder="1" applyAlignment="1" applyProtection="1">
      <alignment vertical="center"/>
      <protection/>
    </xf>
    <xf numFmtId="174" fontId="20" fillId="0" borderId="24" xfId="0" applyNumberFormat="1" applyFont="1" applyBorder="1" applyAlignment="1" applyProtection="1">
      <alignment vertical="center"/>
      <protection/>
    </xf>
    <xf numFmtId="2" fontId="20" fillId="0" borderId="21" xfId="0" applyNumberFormat="1" applyFont="1" applyBorder="1" applyAlignment="1" applyProtection="1">
      <alignment vertical="center"/>
      <protection/>
    </xf>
    <xf numFmtId="2" fontId="20" fillId="0" borderId="21" xfId="0" applyNumberFormat="1" applyFont="1" applyBorder="1" applyAlignment="1" applyProtection="1">
      <alignment horizontal="right"/>
      <protection/>
    </xf>
    <xf numFmtId="172" fontId="30" fillId="0" borderId="0" xfId="0" applyFont="1" applyBorder="1" applyAlignment="1">
      <alignment horizontal="left"/>
    </xf>
    <xf numFmtId="174" fontId="20" fillId="0" borderId="19" xfId="0" applyNumberFormat="1" applyFont="1" applyBorder="1" applyAlignment="1" applyProtection="1">
      <alignment horizontal="center" vertical="center"/>
      <protection/>
    </xf>
    <xf numFmtId="2" fontId="20" fillId="0" borderId="21" xfId="0" applyNumberFormat="1" applyFont="1" applyBorder="1" applyAlignment="1" applyProtection="1">
      <alignment horizontal="right" vertical="center"/>
      <protection/>
    </xf>
    <xf numFmtId="174" fontId="20" fillId="0" borderId="19" xfId="0" applyNumberFormat="1" applyFont="1" applyBorder="1" applyAlignment="1" applyProtection="1">
      <alignment horizontal="right" vertical="center"/>
      <protection/>
    </xf>
    <xf numFmtId="174" fontId="20" fillId="0" borderId="0" xfId="0" applyNumberFormat="1" applyFont="1" applyBorder="1" applyAlignment="1" applyProtection="1">
      <alignment horizontal="center" vertical="center"/>
      <protection/>
    </xf>
    <xf numFmtId="172" fontId="20" fillId="0" borderId="21" xfId="0" applyFont="1" applyBorder="1" applyAlignment="1" applyProtection="1">
      <alignment vertical="center"/>
      <protection/>
    </xf>
    <xf numFmtId="172" fontId="20" fillId="0" borderId="21" xfId="0" applyFont="1" applyBorder="1" applyAlignment="1" applyProtection="1">
      <alignment horizontal="center" vertical="center"/>
      <protection/>
    </xf>
    <xf numFmtId="175" fontId="20" fillId="0" borderId="17" xfId="0" applyNumberFormat="1" applyFont="1" applyBorder="1" applyAlignment="1">
      <alignment horizontal="right" vertical="center"/>
    </xf>
    <xf numFmtId="174" fontId="20" fillId="0" borderId="21" xfId="0" applyNumberFormat="1" applyFont="1" applyFill="1" applyBorder="1" applyAlignment="1" applyProtection="1">
      <alignment horizontal="center" vertical="center"/>
      <protection/>
    </xf>
    <xf numFmtId="175" fontId="20" fillId="0" borderId="26" xfId="0" applyNumberFormat="1" applyFont="1" applyBorder="1" applyAlignment="1">
      <alignment horizontal="right" vertical="center"/>
    </xf>
    <xf numFmtId="175" fontId="20" fillId="0" borderId="27" xfId="0" applyNumberFormat="1" applyFont="1" applyBorder="1" applyAlignment="1">
      <alignment horizontal="right" vertical="center"/>
    </xf>
    <xf numFmtId="172" fontId="0" fillId="0" borderId="0" xfId="0" applyBorder="1" applyAlignment="1">
      <alignment/>
    </xf>
    <xf numFmtId="172" fontId="25" fillId="0" borderId="0" xfId="0" applyFont="1" applyBorder="1" applyAlignment="1">
      <alignment horizontal="center"/>
    </xf>
    <xf numFmtId="2" fontId="20" fillId="0" borderId="19" xfId="0" applyNumberFormat="1" applyFont="1" applyBorder="1" applyAlignment="1" applyProtection="1">
      <alignment horizontal="right" vertical="center"/>
      <protection/>
    </xf>
    <xf numFmtId="174" fontId="20" fillId="0" borderId="21" xfId="0" applyNumberFormat="1" applyFont="1" applyBorder="1" applyAlignment="1" applyProtection="1">
      <alignment horizontal="center" vertical="center"/>
      <protection/>
    </xf>
    <xf numFmtId="2" fontId="20" fillId="0" borderId="19" xfId="0" applyNumberFormat="1" applyFont="1" applyBorder="1" applyAlignment="1" applyProtection="1">
      <alignment vertical="center"/>
      <protection/>
    </xf>
    <xf numFmtId="172" fontId="21" fillId="0" borderId="22" xfId="0" applyFont="1" applyBorder="1" applyAlignment="1" applyProtection="1">
      <alignment horizontal="center"/>
      <protection/>
    </xf>
    <xf numFmtId="176" fontId="21" fillId="27" borderId="24" xfId="0" applyNumberFormat="1" applyFont="1" applyFill="1" applyBorder="1" applyAlignment="1" applyProtection="1">
      <alignment horizontal="center"/>
      <protection/>
    </xf>
    <xf numFmtId="174" fontId="20" fillId="0" borderId="21" xfId="0" applyNumberFormat="1" applyFont="1" applyBorder="1" applyAlignment="1" applyProtection="1">
      <alignment vertical="center"/>
      <protection/>
    </xf>
    <xf numFmtId="172" fontId="20" fillId="0" borderId="0" xfId="0" applyFont="1" applyBorder="1" applyAlignment="1" applyProtection="1">
      <alignment vertical="center"/>
      <protection/>
    </xf>
    <xf numFmtId="174" fontId="20" fillId="0" borderId="17" xfId="0" applyNumberFormat="1" applyFont="1" applyBorder="1" applyAlignment="1">
      <alignment/>
    </xf>
    <xf numFmtId="2" fontId="20" fillId="0" borderId="21" xfId="0" applyNumberFormat="1" applyFont="1" applyBorder="1" applyAlignment="1" applyProtection="1">
      <alignment/>
      <protection/>
    </xf>
    <xf numFmtId="4" fontId="20" fillId="0" borderId="19" xfId="0" applyNumberFormat="1" applyFont="1" applyBorder="1" applyAlignment="1" applyProtection="1">
      <alignment horizontal="right" vertical="center"/>
      <protection/>
    </xf>
    <xf numFmtId="172" fontId="21" fillId="0" borderId="20" xfId="0" applyFont="1" applyBorder="1" applyAlignment="1" applyProtection="1">
      <alignment horizontal="center" vertical="center"/>
      <protection/>
    </xf>
    <xf numFmtId="172" fontId="20" fillId="28" borderId="21" xfId="0" applyFont="1" applyFill="1" applyBorder="1" applyAlignment="1" applyProtection="1">
      <alignment/>
      <protection/>
    </xf>
    <xf numFmtId="174" fontId="20" fillId="28" borderId="21" xfId="0" applyNumberFormat="1" applyFont="1" applyFill="1" applyBorder="1" applyAlignment="1" applyProtection="1">
      <alignment horizontal="right" vertical="center"/>
      <protection/>
    </xf>
    <xf numFmtId="174" fontId="20" fillId="28" borderId="19" xfId="0" applyNumberFormat="1" applyFont="1" applyFill="1" applyBorder="1" applyAlignment="1" applyProtection="1">
      <alignment horizontal="right" vertical="center"/>
      <protection/>
    </xf>
    <xf numFmtId="174" fontId="20" fillId="28" borderId="19" xfId="0" applyNumberFormat="1" applyFont="1" applyFill="1" applyBorder="1" applyAlignment="1" applyProtection="1">
      <alignment horizontal="center" vertical="center"/>
      <protection/>
    </xf>
    <xf numFmtId="174" fontId="20" fillId="28" borderId="19" xfId="0" applyNumberFormat="1" applyFont="1" applyFill="1" applyBorder="1" applyAlignment="1" applyProtection="1">
      <alignment vertical="center"/>
      <protection/>
    </xf>
    <xf numFmtId="175" fontId="20" fillId="28" borderId="17" xfId="0" applyNumberFormat="1" applyFont="1" applyFill="1" applyBorder="1" applyAlignment="1">
      <alignment horizontal="right" vertical="center"/>
    </xf>
    <xf numFmtId="175" fontId="20" fillId="28" borderId="0" xfId="0" applyNumberFormat="1" applyFont="1" applyFill="1" applyBorder="1" applyAlignment="1">
      <alignment horizontal="right" vertical="center"/>
    </xf>
    <xf numFmtId="174" fontId="20" fillId="28" borderId="21" xfId="0" applyNumberFormat="1" applyFont="1" applyFill="1" applyBorder="1" applyAlignment="1" applyProtection="1">
      <alignment horizontal="center" vertical="center"/>
      <protection/>
    </xf>
    <xf numFmtId="172" fontId="20" fillId="28" borderId="21" xfId="0" applyFont="1" applyFill="1" applyBorder="1" applyAlignment="1" applyProtection="1">
      <alignment horizontal="center" vertical="center"/>
      <protection/>
    </xf>
    <xf numFmtId="175" fontId="20" fillId="28" borderId="17" xfId="0" applyNumberFormat="1" applyFont="1" applyFill="1" applyBorder="1" applyAlignment="1">
      <alignment horizontal="center" vertical="center"/>
    </xf>
    <xf numFmtId="175" fontId="20" fillId="28" borderId="0" xfId="0" applyNumberFormat="1" applyFont="1" applyFill="1" applyBorder="1" applyAlignment="1">
      <alignment horizontal="center" vertical="center"/>
    </xf>
    <xf numFmtId="4" fontId="20" fillId="28" borderId="21" xfId="0" applyNumberFormat="1" applyFont="1" applyFill="1" applyBorder="1" applyAlignment="1" applyProtection="1">
      <alignment horizontal="center" vertical="center"/>
      <protection/>
    </xf>
    <xf numFmtId="172" fontId="20" fillId="28" borderId="17" xfId="0" applyFont="1" applyFill="1" applyBorder="1" applyAlignment="1" applyProtection="1">
      <alignment/>
      <protection/>
    </xf>
    <xf numFmtId="174" fontId="31" fillId="28" borderId="17" xfId="0" applyNumberFormat="1" applyFont="1" applyFill="1" applyBorder="1" applyAlignment="1" applyProtection="1">
      <alignment/>
      <protection/>
    </xf>
    <xf numFmtId="174" fontId="31" fillId="28" borderId="19" xfId="0" applyNumberFormat="1" applyFont="1" applyFill="1" applyBorder="1" applyAlignment="1" applyProtection="1">
      <alignment horizontal="right" vertical="center"/>
      <protection/>
    </xf>
    <xf numFmtId="174" fontId="31" fillId="28" borderId="19" xfId="0" applyNumberFormat="1" applyFont="1" applyFill="1" applyBorder="1" applyAlignment="1" applyProtection="1">
      <alignment vertical="center"/>
      <protection/>
    </xf>
    <xf numFmtId="174" fontId="20" fillId="28" borderId="17" xfId="0" applyNumberFormat="1" applyFont="1" applyFill="1" applyBorder="1" applyAlignment="1" applyProtection="1">
      <alignment/>
      <protection/>
    </xf>
    <xf numFmtId="4" fontId="20" fillId="28" borderId="17" xfId="0" applyNumberFormat="1" applyFont="1" applyFill="1" applyBorder="1" applyAlignment="1">
      <alignment horizontal="right" vertical="center"/>
    </xf>
    <xf numFmtId="4" fontId="20" fillId="28" borderId="0" xfId="0" applyNumberFormat="1" applyFont="1" applyFill="1" applyBorder="1" applyAlignment="1">
      <alignment horizontal="center" vertical="center"/>
    </xf>
    <xf numFmtId="174" fontId="20" fillId="28" borderId="17" xfId="0" applyNumberFormat="1" applyFont="1" applyFill="1" applyBorder="1" applyAlignment="1">
      <alignment/>
    </xf>
    <xf numFmtId="174" fontId="21" fillId="28" borderId="17" xfId="0" applyNumberFormat="1" applyFont="1" applyFill="1" applyBorder="1" applyAlignment="1" applyProtection="1">
      <alignment/>
      <protection/>
    </xf>
    <xf numFmtId="172" fontId="20" fillId="28" borderId="21" xfId="0" applyFont="1" applyFill="1" applyBorder="1" applyAlignment="1" applyProtection="1">
      <alignment vertical="center"/>
      <protection/>
    </xf>
    <xf numFmtId="4" fontId="20" fillId="28" borderId="17" xfId="0" applyNumberFormat="1" applyFont="1" applyFill="1" applyBorder="1" applyAlignment="1">
      <alignment vertical="center"/>
    </xf>
    <xf numFmtId="4" fontId="20" fillId="28" borderId="0" xfId="0" applyNumberFormat="1" applyFont="1" applyFill="1" applyBorder="1" applyAlignment="1">
      <alignment vertical="center"/>
    </xf>
    <xf numFmtId="174" fontId="20" fillId="28" borderId="21" xfId="0" applyNumberFormat="1" applyFont="1" applyFill="1" applyBorder="1" applyAlignment="1" applyProtection="1">
      <alignment/>
      <protection/>
    </xf>
    <xf numFmtId="174" fontId="21" fillId="28" borderId="21" xfId="0" applyNumberFormat="1" applyFont="1" applyFill="1" applyBorder="1" applyAlignment="1" applyProtection="1">
      <alignment/>
      <protection/>
    </xf>
    <xf numFmtId="174" fontId="20" fillId="28" borderId="21" xfId="0" applyNumberFormat="1" applyFont="1" applyFill="1" applyBorder="1" applyAlignment="1" applyProtection="1">
      <alignment vertical="center"/>
      <protection/>
    </xf>
    <xf numFmtId="2" fontId="20" fillId="28" borderId="21" xfId="0" applyNumberFormat="1" applyFont="1" applyFill="1" applyBorder="1" applyAlignment="1" applyProtection="1">
      <alignment horizontal="center"/>
      <protection/>
    </xf>
    <xf numFmtId="172" fontId="20" fillId="28" borderId="17" xfId="0" applyFont="1" applyFill="1" applyBorder="1" applyAlignment="1" applyProtection="1">
      <alignment horizontal="center"/>
      <protection/>
    </xf>
    <xf numFmtId="172" fontId="20" fillId="28" borderId="19" xfId="0" applyFont="1" applyFill="1" applyBorder="1" applyAlignment="1" applyProtection="1">
      <alignment horizontal="center"/>
      <protection/>
    </xf>
    <xf numFmtId="2" fontId="20" fillId="28" borderId="21" xfId="0" applyNumberFormat="1" applyFont="1" applyFill="1" applyBorder="1" applyAlignment="1" applyProtection="1">
      <alignment horizontal="right" vertical="center"/>
      <protection/>
    </xf>
    <xf numFmtId="2" fontId="20" fillId="28" borderId="21" xfId="0" applyNumberFormat="1" applyFont="1" applyFill="1" applyBorder="1" applyAlignment="1" applyProtection="1">
      <alignment vertical="center"/>
      <protection/>
    </xf>
    <xf numFmtId="4" fontId="20" fillId="28" borderId="19" xfId="0" applyNumberFormat="1" applyFont="1" applyFill="1" applyBorder="1" applyAlignment="1" applyProtection="1">
      <alignment horizontal="right" vertical="center"/>
      <protection/>
    </xf>
    <xf numFmtId="2" fontId="20" fillId="28" borderId="21" xfId="0" applyNumberFormat="1" applyFont="1" applyFill="1" applyBorder="1" applyAlignment="1" applyProtection="1">
      <alignment horizontal="right"/>
      <protection/>
    </xf>
    <xf numFmtId="175" fontId="20" fillId="28" borderId="0" xfId="0" applyNumberFormat="1" applyFont="1" applyFill="1" applyAlignment="1">
      <alignment horizontal="right"/>
    </xf>
    <xf numFmtId="2" fontId="20" fillId="28" borderId="21" xfId="0" applyNumberFormat="1" applyFont="1" applyFill="1" applyBorder="1" applyAlignment="1" applyProtection="1">
      <alignment/>
      <protection/>
    </xf>
    <xf numFmtId="2" fontId="20" fillId="28" borderId="19" xfId="0" applyNumberFormat="1" applyFont="1" applyFill="1" applyBorder="1" applyAlignment="1" applyProtection="1">
      <alignment horizontal="right" vertical="center"/>
      <protection/>
    </xf>
    <xf numFmtId="4" fontId="20" fillId="28" borderId="21" xfId="0" applyNumberFormat="1" applyFont="1" applyFill="1" applyBorder="1" applyAlignment="1" applyProtection="1">
      <alignment vertical="center"/>
      <protection/>
    </xf>
    <xf numFmtId="4" fontId="20" fillId="28" borderId="17" xfId="0" applyNumberFormat="1" applyFont="1" applyFill="1" applyBorder="1" applyAlignment="1">
      <alignment horizontal="right"/>
    </xf>
    <xf numFmtId="4" fontId="20" fillId="28" borderId="19" xfId="0" applyNumberFormat="1" applyFont="1" applyFill="1" applyBorder="1" applyAlignment="1" applyProtection="1">
      <alignment horizontal="right"/>
      <protection/>
    </xf>
    <xf numFmtId="4" fontId="20" fillId="28" borderId="21" xfId="0" applyNumberFormat="1" applyFont="1" applyFill="1" applyBorder="1" applyAlignment="1" applyProtection="1">
      <alignment horizontal="right"/>
      <protection/>
    </xf>
    <xf numFmtId="172" fontId="38" fillId="0" borderId="0" xfId="0" applyFont="1" applyAlignment="1">
      <alignment/>
    </xf>
    <xf numFmtId="174" fontId="20" fillId="28" borderId="19" xfId="0" applyNumberFormat="1" applyFont="1" applyFill="1" applyBorder="1" applyAlignment="1" applyProtection="1">
      <alignment horizontal="right"/>
      <protection/>
    </xf>
    <xf numFmtId="2" fontId="20" fillId="28" borderId="21" xfId="0" applyNumberFormat="1" applyFont="1" applyFill="1" applyBorder="1" applyAlignment="1" applyProtection="1">
      <alignment horizontal="center" vertical="center"/>
      <protection/>
    </xf>
    <xf numFmtId="174" fontId="31" fillId="28" borderId="21" xfId="0" applyNumberFormat="1" applyFont="1" applyFill="1" applyBorder="1" applyAlignment="1" applyProtection="1">
      <alignment horizontal="right" vertical="center"/>
      <protection/>
    </xf>
    <xf numFmtId="2" fontId="20" fillId="0" borderId="21" xfId="0" applyNumberFormat="1" applyFont="1" applyBorder="1" applyAlignment="1" applyProtection="1">
      <alignment horizontal="center" vertical="center"/>
      <protection/>
    </xf>
    <xf numFmtId="172" fontId="0" fillId="0" borderId="0" xfId="0" applyBorder="1" applyAlignment="1">
      <alignment horizontal="center"/>
    </xf>
    <xf numFmtId="172" fontId="32" fillId="0" borderId="0" xfId="109" applyNumberFormat="1" applyFont="1" applyBorder="1" applyAlignment="1" applyProtection="1">
      <alignment horizontal="center"/>
      <protection/>
    </xf>
    <xf numFmtId="172" fontId="25" fillId="0" borderId="0" xfId="0" applyFont="1" applyBorder="1" applyAlignment="1">
      <alignment horizontal="center"/>
    </xf>
    <xf numFmtId="172" fontId="25" fillId="0" borderId="0" xfId="0" applyFont="1" applyBorder="1" applyAlignment="1">
      <alignment horizontal="center" vertical="center"/>
    </xf>
    <xf numFmtId="172" fontId="21" fillId="3" borderId="20" xfId="0" applyFont="1" applyFill="1" applyBorder="1" applyAlignment="1" applyProtection="1">
      <alignment horizontal="center" vertical="center"/>
      <protection/>
    </xf>
    <xf numFmtId="49" fontId="21" fillId="0" borderId="20" xfId="0" applyNumberFormat="1" applyFont="1" applyBorder="1" applyAlignment="1" applyProtection="1">
      <alignment horizontal="center" vertical="center"/>
      <protection/>
    </xf>
    <xf numFmtId="172" fontId="21" fillId="3" borderId="22" xfId="0" applyFont="1" applyFill="1" applyBorder="1" applyAlignment="1" applyProtection="1">
      <alignment horizontal="center" vertical="center"/>
      <protection/>
    </xf>
    <xf numFmtId="172" fontId="21" fillId="3" borderId="21" xfId="0" applyFont="1" applyFill="1" applyBorder="1" applyAlignment="1" applyProtection="1">
      <alignment horizontal="center" vertical="center"/>
      <protection/>
    </xf>
    <xf numFmtId="172" fontId="21" fillId="0" borderId="20" xfId="0" applyFont="1" applyBorder="1" applyAlignment="1" applyProtection="1">
      <alignment horizontal="center" vertical="center" wrapText="1"/>
      <protection/>
    </xf>
    <xf numFmtId="172" fontId="21" fillId="0" borderId="20" xfId="0" applyFont="1" applyBorder="1" applyAlignment="1" applyProtection="1">
      <alignment horizontal="center" vertical="center"/>
      <protection/>
    </xf>
  </cellXfs>
  <cellStyles count="14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Followed Hyperlink" xfId="110"/>
    <cellStyle name="Incorrecto" xfId="111"/>
    <cellStyle name="Incorrecto 2" xfId="112"/>
    <cellStyle name="Incorrecto 3" xfId="113"/>
    <cellStyle name="Comma" xfId="114"/>
    <cellStyle name="Comma [0]" xfId="115"/>
    <cellStyle name="Currency" xfId="116"/>
    <cellStyle name="Currency [0]" xfId="117"/>
    <cellStyle name="Neutral" xfId="118"/>
    <cellStyle name="Neutral 2" xfId="119"/>
    <cellStyle name="Neutral 3" xfId="120"/>
    <cellStyle name="No-definido" xfId="121"/>
    <cellStyle name="Normal 2" xfId="122"/>
    <cellStyle name="Normal 3" xfId="123"/>
    <cellStyle name="Normal 4" xfId="124"/>
    <cellStyle name="Notas" xfId="125"/>
    <cellStyle name="Notas 2" xfId="126"/>
    <cellStyle name="Notas 3" xfId="127"/>
    <cellStyle name="Notas 4" xfId="128"/>
    <cellStyle name="Percent" xfId="129"/>
    <cellStyle name="Salida" xfId="130"/>
    <cellStyle name="Salida 2" xfId="131"/>
    <cellStyle name="Salida 3" xfId="132"/>
    <cellStyle name="Salida 4" xfId="133"/>
    <cellStyle name="Texto de advertencia" xfId="134"/>
    <cellStyle name="Texto de advertencia 2" xfId="135"/>
    <cellStyle name="Texto de advertencia 3" xfId="136"/>
    <cellStyle name="Texto explicativo" xfId="137"/>
    <cellStyle name="Texto explicativo 2" xfId="138"/>
    <cellStyle name="Texto explicativo 3" xfId="139"/>
    <cellStyle name="Título" xfId="140"/>
    <cellStyle name="Título 1" xfId="141"/>
    <cellStyle name="Título 1 2" xfId="142"/>
    <cellStyle name="Título 1 3" xfId="143"/>
    <cellStyle name="Título 2" xfId="144"/>
    <cellStyle name="Título 2 2" xfId="145"/>
    <cellStyle name="Título 2 3" xfId="146"/>
    <cellStyle name="Título 3" xfId="147"/>
    <cellStyle name="Título 3 2" xfId="148"/>
    <cellStyle name="Título 3 3" xfId="149"/>
    <cellStyle name="Título 4" xfId="150"/>
    <cellStyle name="Título 5" xfId="151"/>
    <cellStyle name="Total" xfId="152"/>
    <cellStyle name="Total 2" xfId="153"/>
    <cellStyle name="Total 3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895350</xdr:colOff>
      <xdr:row>42</xdr:row>
      <xdr:rowOff>57150</xdr:rowOff>
    </xdr:from>
    <xdr:to>
      <xdr:col>6</xdr:col>
      <xdr:colOff>1285875</xdr:colOff>
      <xdr:row>45</xdr:row>
      <xdr:rowOff>200025</xdr:rowOff>
    </xdr:to>
    <xdr:pic>
      <xdr:nvPicPr>
        <xdr:cNvPr id="1" name="2 Imagen" descr="logo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9658350"/>
          <a:ext cx="1724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2</xdr:col>
      <xdr:colOff>523875</xdr:colOff>
      <xdr:row>14</xdr:row>
      <xdr:rowOff>66675</xdr:rowOff>
    </xdr:to>
    <xdr:pic>
      <xdr:nvPicPr>
        <xdr:cNvPr id="2" name="3 Imagen" descr="Logo Ode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27527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A25" sqref="A25:G25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85"/>
      <c r="B1" s="85"/>
      <c r="C1" s="85"/>
      <c r="D1" s="85"/>
      <c r="E1" s="85"/>
      <c r="F1" s="85"/>
      <c r="G1" s="85"/>
    </row>
    <row r="2" spans="1:7" ht="18">
      <c r="A2" s="85"/>
      <c r="B2" s="85"/>
      <c r="C2" s="85"/>
      <c r="D2" s="85"/>
      <c r="E2" s="85"/>
      <c r="F2" s="85"/>
      <c r="G2" s="85"/>
    </row>
    <row r="3" spans="1:7" ht="18">
      <c r="A3" s="85"/>
      <c r="B3" s="85"/>
      <c r="C3" s="85"/>
      <c r="D3" s="85"/>
      <c r="E3" s="85"/>
      <c r="F3" s="85"/>
      <c r="G3" s="85"/>
    </row>
    <row r="4" spans="1:7" ht="18">
      <c r="A4" s="85"/>
      <c r="B4" s="85"/>
      <c r="C4" s="85"/>
      <c r="D4" s="85"/>
      <c r="E4" s="85"/>
      <c r="F4" s="85"/>
      <c r="G4" s="85"/>
    </row>
    <row r="5" spans="1:7" ht="18">
      <c r="A5" s="85"/>
      <c r="B5" s="85"/>
      <c r="C5" s="85"/>
      <c r="D5" s="85"/>
      <c r="E5" s="85"/>
      <c r="F5" s="85"/>
      <c r="G5" s="85"/>
    </row>
    <row r="6" spans="1:7" ht="18">
      <c r="A6" s="85"/>
      <c r="B6" s="85"/>
      <c r="C6" s="85"/>
      <c r="D6" s="85"/>
      <c r="E6" s="85"/>
      <c r="F6" s="85"/>
      <c r="G6" s="85"/>
    </row>
    <row r="7" spans="1:7" ht="18">
      <c r="A7" s="85"/>
      <c r="B7" s="85"/>
      <c r="C7" s="85"/>
      <c r="D7" s="85"/>
      <c r="E7" s="85"/>
      <c r="F7" s="85"/>
      <c r="G7" s="85"/>
    </row>
    <row r="8" spans="1:7" ht="18">
      <c r="A8" s="85"/>
      <c r="B8" s="85"/>
      <c r="C8" s="85"/>
      <c r="D8" s="85"/>
      <c r="E8" s="85"/>
      <c r="F8" s="85"/>
      <c r="G8" s="85"/>
    </row>
    <row r="10" spans="1:7" ht="18">
      <c r="A10" s="86"/>
      <c r="B10" s="86"/>
      <c r="C10" s="86"/>
      <c r="D10" s="86"/>
      <c r="E10" s="86"/>
      <c r="F10" s="86"/>
      <c r="G10" s="86"/>
    </row>
    <row r="11" spans="1:7" ht="18">
      <c r="A11" s="86"/>
      <c r="B11" s="86"/>
      <c r="C11" s="86"/>
      <c r="D11" s="86"/>
      <c r="E11" s="86"/>
      <c r="F11" s="86"/>
      <c r="G11" s="86"/>
    </row>
    <row r="12" spans="1:7" ht="18">
      <c r="A12" s="86"/>
      <c r="B12" s="86"/>
      <c r="C12" s="86"/>
      <c r="D12" s="86"/>
      <c r="E12" s="86"/>
      <c r="F12" s="86"/>
      <c r="G12" s="86"/>
    </row>
    <row r="13" spans="1:7" ht="18">
      <c r="A13" s="85"/>
      <c r="B13" s="85"/>
      <c r="C13" s="85"/>
      <c r="D13" s="85"/>
      <c r="E13" s="85"/>
      <c r="F13" s="85"/>
      <c r="G13" s="85"/>
    </row>
    <row r="23" spans="1:7" ht="18">
      <c r="A23" s="146" t="s">
        <v>62</v>
      </c>
      <c r="B23" s="146"/>
      <c r="C23" s="146"/>
      <c r="D23" s="146"/>
      <c r="E23" s="146"/>
      <c r="F23" s="146"/>
      <c r="G23" s="146"/>
    </row>
    <row r="24" spans="1:7" ht="18">
      <c r="A24" s="85"/>
      <c r="B24" s="85"/>
      <c r="C24" s="85"/>
      <c r="D24" s="85"/>
      <c r="E24" s="85"/>
      <c r="F24" s="85"/>
      <c r="G24" s="85"/>
    </row>
    <row r="25" spans="1:7" ht="18">
      <c r="A25" s="147" t="s">
        <v>68</v>
      </c>
      <c r="B25" s="147"/>
      <c r="C25" s="147"/>
      <c r="D25" s="147"/>
      <c r="E25" s="147"/>
      <c r="F25" s="147"/>
      <c r="G25" s="147"/>
    </row>
    <row r="28" spans="1:7" ht="18">
      <c r="A28" s="85"/>
      <c r="B28" s="85"/>
      <c r="C28" s="85"/>
      <c r="D28" s="85"/>
      <c r="E28" s="85"/>
      <c r="F28" s="85"/>
      <c r="G28" s="85"/>
    </row>
    <row r="29" spans="1:7" ht="18">
      <c r="A29" s="85"/>
      <c r="B29" s="85"/>
      <c r="C29" s="85"/>
      <c r="D29" s="85"/>
      <c r="E29" s="85"/>
      <c r="F29" s="85"/>
      <c r="G29" s="85"/>
    </row>
    <row r="30" spans="1:7" ht="18">
      <c r="A30" s="144" t="s">
        <v>63</v>
      </c>
      <c r="B30" s="144"/>
      <c r="C30" s="144"/>
      <c r="D30" s="144"/>
      <c r="E30" s="144"/>
      <c r="F30" s="144"/>
      <c r="G30" s="144"/>
    </row>
    <row r="31" spans="1:7" ht="18">
      <c r="A31" s="145" t="s">
        <v>34</v>
      </c>
      <c r="B31" s="145"/>
      <c r="C31" s="145"/>
      <c r="D31" s="145"/>
      <c r="E31" s="145"/>
      <c r="F31" s="145"/>
      <c r="G31" s="145"/>
    </row>
    <row r="32" spans="1:7" ht="18">
      <c r="A32" s="85"/>
      <c r="B32" s="85"/>
      <c r="C32" s="85"/>
      <c r="D32" s="85"/>
      <c r="E32" s="85"/>
      <c r="F32" s="85"/>
      <c r="G32" s="85"/>
    </row>
    <row r="33" spans="1:7" ht="18">
      <c r="A33" s="85"/>
      <c r="B33" s="85"/>
      <c r="C33" s="85"/>
      <c r="D33" s="85"/>
      <c r="E33" s="85"/>
      <c r="F33" s="85"/>
      <c r="G33" s="85"/>
    </row>
    <row r="34" spans="1:7" ht="18">
      <c r="A34" s="85"/>
      <c r="B34" s="85"/>
      <c r="C34" s="85"/>
      <c r="D34" s="85"/>
      <c r="E34" s="85"/>
      <c r="F34" s="85"/>
      <c r="G34" s="85"/>
    </row>
    <row r="45" spans="1:7" ht="18">
      <c r="A45" s="144" t="s">
        <v>64</v>
      </c>
      <c r="B45" s="144"/>
      <c r="C45" s="144"/>
      <c r="D45" s="144"/>
      <c r="E45" s="144"/>
      <c r="F45" s="144"/>
      <c r="G45" s="144"/>
    </row>
    <row r="46" spans="1:7" ht="18">
      <c r="A46" s="85"/>
      <c r="B46" s="85"/>
      <c r="C46" s="85"/>
      <c r="D46" s="85"/>
      <c r="E46" s="85"/>
      <c r="F46" s="85"/>
      <c r="G46" s="85"/>
    </row>
  </sheetData>
  <sheetProtection/>
  <mergeCells count="5">
    <mergeCell ref="A30:G30"/>
    <mergeCell ref="A31:G31"/>
    <mergeCell ref="A45:G45"/>
    <mergeCell ref="A23:G23"/>
    <mergeCell ref="A25:G25"/>
  </mergeCells>
  <hyperlinks>
    <hyperlink ref="A31" r:id="rId1" display="www.odepa.gob.cl"/>
  </hyperlinks>
  <printOptions/>
  <pageMargins left="0.7086614173228347" right="0.7086614173228347" top="1.313031496062992" bottom="0.7480314960629921" header="0.31496062992125984" footer="0.31496062992125984"/>
  <pageSetup horizontalDpi="600" verticalDpi="600" orientation="portrait" paperSize="9" scale="7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2">
      <selection activeCell="B4" sqref="B4"/>
    </sheetView>
  </sheetViews>
  <sheetFormatPr defaultColWidth="11.0859375" defaultRowHeight="18"/>
  <cols>
    <col min="1" max="1" width="47.0859375" style="29" customWidth="1"/>
    <col min="2" max="3" width="7.6328125" style="29" customWidth="1"/>
    <col min="4" max="4" width="7.54296875" style="29" customWidth="1"/>
    <col min="5" max="8" width="7.6328125" style="29" customWidth="1"/>
    <col min="9" max="9" width="7.54296875" style="29" customWidth="1"/>
    <col min="10" max="11" width="7.6328125" style="29" customWidth="1"/>
    <col min="12" max="12" width="8.6328125" style="29" customWidth="1"/>
    <col min="13" max="13" width="9.6328125" style="29" customWidth="1"/>
    <col min="14" max="15" width="8.6328125" style="29" customWidth="1"/>
    <col min="16" max="36" width="11.6328125" style="29" customWidth="1"/>
    <col min="37" max="16384" width="11.0859375" style="29" customWidth="1"/>
  </cols>
  <sheetData>
    <row r="1" spans="1:12" ht="18" customHeight="1">
      <c r="A1" s="148" t="s">
        <v>3</v>
      </c>
      <c r="B1" s="3" t="s">
        <v>36</v>
      </c>
      <c r="C1" s="3"/>
      <c r="D1" s="3"/>
      <c r="E1" s="3"/>
      <c r="F1" s="3"/>
      <c r="G1" s="3"/>
      <c r="H1" s="3"/>
      <c r="I1" s="3"/>
      <c r="J1" s="3"/>
      <c r="K1" s="3"/>
      <c r="L1" s="30"/>
    </row>
    <row r="2" spans="1:15" ht="15.75" customHeight="1">
      <c r="A2" s="148"/>
      <c r="B2" s="149" t="s">
        <v>67</v>
      </c>
      <c r="C2" s="149"/>
      <c r="D2" s="149"/>
      <c r="E2" s="149"/>
      <c r="F2" s="149"/>
      <c r="G2" s="150" t="s">
        <v>1</v>
      </c>
      <c r="H2" s="150"/>
      <c r="I2" s="150"/>
      <c r="J2" s="150" t="s">
        <v>2</v>
      </c>
      <c r="K2" s="150"/>
      <c r="L2" s="150"/>
      <c r="M2" s="16"/>
      <c r="N2" s="16"/>
      <c r="O2" s="16"/>
    </row>
    <row r="3" spans="1:15" ht="15.75">
      <c r="A3" s="148"/>
      <c r="B3" s="90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50"/>
      <c r="H3" s="150"/>
      <c r="I3" s="150"/>
      <c r="J3" s="151" t="s">
        <v>66</v>
      </c>
      <c r="K3" s="151"/>
      <c r="L3" s="151"/>
      <c r="M3" s="16"/>
      <c r="N3" s="16"/>
      <c r="O3" s="16"/>
    </row>
    <row r="4" spans="1:15" ht="15.75">
      <c r="A4" s="148"/>
      <c r="B4" s="91">
        <v>20</v>
      </c>
      <c r="C4" s="67">
        <v>21</v>
      </c>
      <c r="D4" s="67">
        <v>22</v>
      </c>
      <c r="E4" s="67">
        <v>23</v>
      </c>
      <c r="F4" s="67">
        <v>24</v>
      </c>
      <c r="G4" s="46" t="s">
        <v>37</v>
      </c>
      <c r="H4" s="46" t="s">
        <v>38</v>
      </c>
      <c r="I4" s="97" t="s">
        <v>65</v>
      </c>
      <c r="J4" s="12">
        <v>2009</v>
      </c>
      <c r="K4" s="12">
        <v>2010</v>
      </c>
      <c r="L4" s="97" t="s">
        <v>65</v>
      </c>
      <c r="M4" s="16"/>
      <c r="N4" s="16"/>
      <c r="O4" s="16"/>
    </row>
    <row r="5" spans="1:15" ht="15" customHeight="1">
      <c r="A5" s="32" t="s">
        <v>39</v>
      </c>
      <c r="B5" s="39"/>
      <c r="C5" s="47"/>
      <c r="D5" s="47"/>
      <c r="E5" s="47"/>
      <c r="F5" s="48"/>
      <c r="G5" s="49"/>
      <c r="H5" s="41"/>
      <c r="I5" s="34"/>
      <c r="J5" s="93"/>
      <c r="K5" s="33"/>
      <c r="L5" s="34"/>
      <c r="M5" s="16"/>
      <c r="N5" s="16"/>
      <c r="O5" s="16"/>
    </row>
    <row r="6" spans="1:15" ht="15">
      <c r="A6" s="98" t="s">
        <v>40</v>
      </c>
      <c r="B6" s="99">
        <v>295</v>
      </c>
      <c r="C6" s="100">
        <v>295</v>
      </c>
      <c r="D6" s="100">
        <v>295</v>
      </c>
      <c r="E6" s="100">
        <v>295</v>
      </c>
      <c r="F6" s="140">
        <v>300</v>
      </c>
      <c r="G6" s="102">
        <v>290</v>
      </c>
      <c r="H6" s="100">
        <v>296</v>
      </c>
      <c r="I6" s="99">
        <f>(H6/G6-1)*100</f>
        <v>2.0689655172413834</v>
      </c>
      <c r="J6" s="103">
        <v>236.35</v>
      </c>
      <c r="K6" s="104">
        <v>266.9</v>
      </c>
      <c r="L6" s="99">
        <f>(K6/J6-1)*100</f>
        <v>12.92574571609899</v>
      </c>
      <c r="M6" s="16"/>
      <c r="N6" s="16"/>
      <c r="O6" s="16"/>
    </row>
    <row r="7" spans="1:15" ht="15.75">
      <c r="A7" s="32" t="s">
        <v>41</v>
      </c>
      <c r="B7" s="88"/>
      <c r="C7" s="69"/>
      <c r="D7" s="69"/>
      <c r="E7" s="75"/>
      <c r="F7" s="75"/>
      <c r="G7" s="55"/>
      <c r="H7" s="78"/>
      <c r="I7" s="79"/>
      <c r="J7" s="57"/>
      <c r="K7" s="58"/>
      <c r="L7" s="56"/>
      <c r="M7" s="16"/>
      <c r="N7" s="16"/>
      <c r="O7" s="16"/>
    </row>
    <row r="8" spans="1:15" ht="15">
      <c r="A8" s="98" t="s">
        <v>42</v>
      </c>
      <c r="B8" s="105" t="s">
        <v>13</v>
      </c>
      <c r="C8" s="101" t="s">
        <v>13</v>
      </c>
      <c r="D8" s="101" t="s">
        <v>13</v>
      </c>
      <c r="E8" s="101" t="s">
        <v>13</v>
      </c>
      <c r="F8" s="101" t="s">
        <v>13</v>
      </c>
      <c r="G8" s="101" t="s">
        <v>13</v>
      </c>
      <c r="H8" s="101" t="s">
        <v>13</v>
      </c>
      <c r="I8" s="106" t="s">
        <v>13</v>
      </c>
      <c r="J8" s="107" t="s">
        <v>13</v>
      </c>
      <c r="K8" s="108" t="s">
        <v>13</v>
      </c>
      <c r="L8" s="109" t="s">
        <v>13</v>
      </c>
      <c r="M8" s="16"/>
      <c r="N8" s="16"/>
      <c r="O8" s="16"/>
    </row>
    <row r="9" spans="1:15" ht="15">
      <c r="A9" s="14" t="s">
        <v>43</v>
      </c>
      <c r="B9" s="88" t="s">
        <v>13</v>
      </c>
      <c r="C9" s="75" t="s">
        <v>13</v>
      </c>
      <c r="D9" s="75" t="s">
        <v>13</v>
      </c>
      <c r="E9" s="75" t="s">
        <v>13</v>
      </c>
      <c r="F9" s="75" t="s">
        <v>13</v>
      </c>
      <c r="G9" s="75" t="s">
        <v>13</v>
      </c>
      <c r="H9" s="75" t="s">
        <v>13</v>
      </c>
      <c r="I9" s="80" t="s">
        <v>13</v>
      </c>
      <c r="J9" s="61" t="s">
        <v>13</v>
      </c>
      <c r="K9" s="62" t="s">
        <v>13</v>
      </c>
      <c r="L9" s="18" t="s">
        <v>13</v>
      </c>
      <c r="M9" s="16"/>
      <c r="N9" s="16"/>
      <c r="O9" s="16"/>
    </row>
    <row r="10" spans="1:15" ht="15">
      <c r="A10" s="110" t="s">
        <v>44</v>
      </c>
      <c r="B10" s="99">
        <v>299</v>
      </c>
      <c r="C10" s="100">
        <v>291.38</v>
      </c>
      <c r="D10" s="100">
        <v>292.02</v>
      </c>
      <c r="E10" s="102">
        <v>283.76</v>
      </c>
      <c r="F10" s="100">
        <v>292.11</v>
      </c>
      <c r="G10" s="102">
        <v>298.012</v>
      </c>
      <c r="H10" s="100">
        <v>291.654</v>
      </c>
      <c r="I10" s="99">
        <f>(H10/G10-1)*100</f>
        <v>-2.133471135390519</v>
      </c>
      <c r="J10" s="103">
        <v>170.84</v>
      </c>
      <c r="K10" s="104">
        <v>272.96</v>
      </c>
      <c r="L10" s="99">
        <f>(K10/J10-1)*100</f>
        <v>59.77522828377428</v>
      </c>
      <c r="M10" s="16"/>
      <c r="N10" s="16"/>
      <c r="O10" s="16"/>
    </row>
    <row r="11" spans="1:15" ht="15">
      <c r="A11" s="54" t="s">
        <v>59</v>
      </c>
      <c r="B11" s="55">
        <v>311.41</v>
      </c>
      <c r="C11" s="77">
        <v>306.81</v>
      </c>
      <c r="D11" s="77">
        <v>309.11</v>
      </c>
      <c r="E11" s="69">
        <v>302.13</v>
      </c>
      <c r="F11" s="77">
        <v>309.57</v>
      </c>
      <c r="G11" s="69">
        <v>312.232</v>
      </c>
      <c r="H11" s="77">
        <v>307.806</v>
      </c>
      <c r="I11" s="35">
        <f>(H11/G11-1)*100</f>
        <v>-1.417535678597981</v>
      </c>
      <c r="J11" s="81">
        <v>218.98</v>
      </c>
      <c r="K11" s="63">
        <v>285.71</v>
      </c>
      <c r="L11" s="35">
        <f>(K11/J11-1)*100</f>
        <v>30.47310256644442</v>
      </c>
      <c r="M11" s="16"/>
      <c r="N11" s="16"/>
      <c r="O11" s="16"/>
    </row>
    <row r="12" spans="1:15" ht="15">
      <c r="A12" s="111" t="s">
        <v>60</v>
      </c>
      <c r="B12" s="142">
        <v>309.57</v>
      </c>
      <c r="C12" s="112">
        <v>303.14</v>
      </c>
      <c r="D12" s="112">
        <v>305.43</v>
      </c>
      <c r="E12" s="112">
        <v>298.45</v>
      </c>
      <c r="F12" s="112">
        <v>305.89</v>
      </c>
      <c r="G12" s="113">
        <v>310.43399999999997</v>
      </c>
      <c r="H12" s="100">
        <v>304.496</v>
      </c>
      <c r="I12" s="99">
        <f>(H12/G12-1)*100</f>
        <v>-1.9128059426480326</v>
      </c>
      <c r="J12" s="107" t="s">
        <v>13</v>
      </c>
      <c r="K12" s="104">
        <v>282.66</v>
      </c>
      <c r="L12" s="109" t="s">
        <v>13</v>
      </c>
      <c r="M12" s="16"/>
      <c r="N12" s="16"/>
      <c r="O12" s="16"/>
    </row>
    <row r="13" spans="1:15" ht="15">
      <c r="A13" s="54" t="s">
        <v>45</v>
      </c>
      <c r="B13" s="88" t="s">
        <v>13</v>
      </c>
      <c r="C13" s="75" t="s">
        <v>13</v>
      </c>
      <c r="D13" s="75" t="s">
        <v>13</v>
      </c>
      <c r="E13" s="75" t="s">
        <v>13</v>
      </c>
      <c r="F13" s="75" t="s">
        <v>13</v>
      </c>
      <c r="G13" s="75" t="s">
        <v>13</v>
      </c>
      <c r="H13" s="75" t="s">
        <v>13</v>
      </c>
      <c r="I13" s="80" t="s">
        <v>13</v>
      </c>
      <c r="J13" s="59" t="s">
        <v>13</v>
      </c>
      <c r="K13" s="63">
        <v>194.01</v>
      </c>
      <c r="L13" s="18" t="s">
        <v>13</v>
      </c>
      <c r="M13" s="16"/>
      <c r="N13" s="16"/>
      <c r="O13" s="16"/>
    </row>
    <row r="14" spans="1:15" ht="15">
      <c r="A14" s="114" t="s">
        <v>46</v>
      </c>
      <c r="B14" s="105" t="s">
        <v>13</v>
      </c>
      <c r="C14" s="101" t="s">
        <v>13</v>
      </c>
      <c r="D14" s="101" t="s">
        <v>13</v>
      </c>
      <c r="E14" s="101" t="s">
        <v>13</v>
      </c>
      <c r="F14" s="101" t="s">
        <v>13</v>
      </c>
      <c r="G14" s="101" t="s">
        <v>13</v>
      </c>
      <c r="H14" s="101" t="s">
        <v>13</v>
      </c>
      <c r="I14" s="106" t="s">
        <v>13</v>
      </c>
      <c r="J14" s="103">
        <v>205.88</v>
      </c>
      <c r="K14" s="108" t="s">
        <v>13</v>
      </c>
      <c r="L14" s="109" t="s">
        <v>13</v>
      </c>
      <c r="M14" s="16"/>
      <c r="N14" s="16"/>
      <c r="O14" s="16"/>
    </row>
    <row r="15" spans="1:15" ht="15">
      <c r="A15" s="54" t="s">
        <v>47</v>
      </c>
      <c r="B15" s="88" t="s">
        <v>13</v>
      </c>
      <c r="C15" s="75" t="s">
        <v>13</v>
      </c>
      <c r="D15" s="75" t="s">
        <v>13</v>
      </c>
      <c r="E15" s="75" t="s">
        <v>13</v>
      </c>
      <c r="F15" s="75" t="s">
        <v>13</v>
      </c>
      <c r="G15" s="75" t="s">
        <v>13</v>
      </c>
      <c r="H15" s="75" t="s">
        <v>13</v>
      </c>
      <c r="I15" s="80" t="s">
        <v>13</v>
      </c>
      <c r="J15" s="59" t="s">
        <v>13</v>
      </c>
      <c r="K15" s="63">
        <v>239.39</v>
      </c>
      <c r="L15" s="18" t="s">
        <v>13</v>
      </c>
      <c r="M15" s="16"/>
      <c r="N15" s="16"/>
      <c r="O15" s="16"/>
    </row>
    <row r="16" spans="1:15" ht="15">
      <c r="A16" s="114"/>
      <c r="B16" s="105"/>
      <c r="C16" s="100"/>
      <c r="D16" s="100"/>
      <c r="E16" s="100"/>
      <c r="F16" s="100"/>
      <c r="G16" s="105"/>
      <c r="H16" s="100"/>
      <c r="I16" s="106"/>
      <c r="J16" s="115"/>
      <c r="K16" s="116"/>
      <c r="L16" s="109"/>
      <c r="M16" s="16"/>
      <c r="N16" s="16"/>
      <c r="O16" s="16"/>
    </row>
    <row r="17" spans="1:15" ht="15.75">
      <c r="A17" s="45" t="s">
        <v>48</v>
      </c>
      <c r="B17" s="88"/>
      <c r="C17" s="77"/>
      <c r="D17" s="77"/>
      <c r="E17" s="77"/>
      <c r="F17" s="77"/>
      <c r="G17" s="55"/>
      <c r="H17" s="77"/>
      <c r="I17" s="35"/>
      <c r="J17" s="64"/>
      <c r="K17" s="58"/>
      <c r="L17" s="56"/>
      <c r="M17" s="16"/>
      <c r="N17" s="16"/>
      <c r="O17" s="16"/>
    </row>
    <row r="18" spans="1:15" ht="15">
      <c r="A18" s="117" t="s">
        <v>49</v>
      </c>
      <c r="B18" s="99">
        <v>281.96</v>
      </c>
      <c r="C18" s="100">
        <v>279.3742</v>
      </c>
      <c r="D18" s="100">
        <v>309.0599</v>
      </c>
      <c r="E18" s="100">
        <v>297.8465</v>
      </c>
      <c r="F18" s="100">
        <v>302.6807</v>
      </c>
      <c r="G18" s="102">
        <v>278.9859</v>
      </c>
      <c r="H18" s="100">
        <v>294.18426</v>
      </c>
      <c r="I18" s="99">
        <f>(H18/G18-1)*100</f>
        <v>5.44771617490345</v>
      </c>
      <c r="J18" s="103">
        <v>198.72</v>
      </c>
      <c r="K18" s="104">
        <v>249.2</v>
      </c>
      <c r="L18" s="99">
        <f>(K18/J18-1)*100</f>
        <v>25.40257648953301</v>
      </c>
      <c r="M18" s="16"/>
      <c r="N18" s="16"/>
      <c r="O18" s="16"/>
    </row>
    <row r="19" spans="1:15" ht="15">
      <c r="A19" s="94" t="s">
        <v>61</v>
      </c>
      <c r="B19" s="55">
        <v>280.10726474890294</v>
      </c>
      <c r="C19" s="77">
        <v>277.5221756506482</v>
      </c>
      <c r="D19" s="77">
        <v>307.2089624939114</v>
      </c>
      <c r="E19" s="77">
        <v>296.00349209428657</v>
      </c>
      <c r="F19" s="77">
        <v>300.84196264395626</v>
      </c>
      <c r="G19" s="69">
        <v>277.1366707359625</v>
      </c>
      <c r="H19" s="77">
        <v>292.33677152634107</v>
      </c>
      <c r="I19" s="35">
        <f>(H19/G19-1)*100</f>
        <v>5.484694879971408</v>
      </c>
      <c r="J19" s="81">
        <v>195.46</v>
      </c>
      <c r="K19" s="63">
        <v>246.06</v>
      </c>
      <c r="L19" s="35">
        <f>(K19/J19-1)*100</f>
        <v>25.8876496469866</v>
      </c>
      <c r="M19" s="16"/>
      <c r="N19" s="16"/>
      <c r="O19" s="16"/>
    </row>
    <row r="20" spans="1:15" ht="15.75">
      <c r="A20" s="118" t="s">
        <v>39</v>
      </c>
      <c r="B20" s="99"/>
      <c r="C20" s="100"/>
      <c r="D20" s="100"/>
      <c r="E20" s="100"/>
      <c r="F20" s="100"/>
      <c r="G20" s="102"/>
      <c r="H20" s="100"/>
      <c r="I20" s="119"/>
      <c r="J20" s="115"/>
      <c r="K20" s="116"/>
      <c r="L20" s="119"/>
      <c r="M20" s="16"/>
      <c r="N20" s="16"/>
      <c r="O20" s="16"/>
    </row>
    <row r="21" spans="1:15" ht="15">
      <c r="A21" s="54" t="s">
        <v>50</v>
      </c>
      <c r="B21" s="55">
        <v>240</v>
      </c>
      <c r="C21" s="77">
        <v>240</v>
      </c>
      <c r="D21" s="77">
        <v>239</v>
      </c>
      <c r="E21" s="77">
        <v>237</v>
      </c>
      <c r="F21" s="77">
        <v>233</v>
      </c>
      <c r="G21" s="69">
        <v>230.6</v>
      </c>
      <c r="H21" s="77">
        <v>237.8</v>
      </c>
      <c r="I21" s="35">
        <f>(H21/G21-1)*100</f>
        <v>3.1222896790980226</v>
      </c>
      <c r="J21" s="81">
        <v>164.35</v>
      </c>
      <c r="K21" s="63">
        <v>198.71</v>
      </c>
      <c r="L21" s="35">
        <f>(K21/J21-1)*100</f>
        <v>20.906601764526943</v>
      </c>
      <c r="M21" s="16"/>
      <c r="N21" s="16"/>
      <c r="O21" s="16"/>
    </row>
    <row r="22" spans="1:15" ht="15.75">
      <c r="A22" s="118" t="s">
        <v>41</v>
      </c>
      <c r="B22" s="105"/>
      <c r="C22" s="100"/>
      <c r="D22" s="100"/>
      <c r="E22" s="101"/>
      <c r="F22" s="101"/>
      <c r="G22" s="100"/>
      <c r="H22" s="100"/>
      <c r="I22" s="99"/>
      <c r="J22" s="120"/>
      <c r="K22" s="121"/>
      <c r="L22" s="99"/>
      <c r="M22" s="16"/>
      <c r="N22" s="16"/>
      <c r="O22" s="16"/>
    </row>
    <row r="23" spans="1:15" ht="15">
      <c r="A23" s="37" t="s">
        <v>51</v>
      </c>
      <c r="B23" s="88" t="s">
        <v>13</v>
      </c>
      <c r="C23" s="75" t="s">
        <v>13</v>
      </c>
      <c r="D23" s="75" t="s">
        <v>13</v>
      </c>
      <c r="E23" s="75" t="s">
        <v>13</v>
      </c>
      <c r="F23" s="75" t="s">
        <v>13</v>
      </c>
      <c r="G23" s="75" t="s">
        <v>13</v>
      </c>
      <c r="H23" s="75" t="s">
        <v>13</v>
      </c>
      <c r="I23" s="82" t="s">
        <v>13</v>
      </c>
      <c r="J23" s="59" t="s">
        <v>13</v>
      </c>
      <c r="K23" s="60" t="s">
        <v>13</v>
      </c>
      <c r="L23" s="82" t="s">
        <v>13</v>
      </c>
      <c r="M23" s="16"/>
      <c r="N23" s="16"/>
      <c r="O23" s="16"/>
    </row>
    <row r="24" spans="1:15" ht="15">
      <c r="A24" s="122" t="s">
        <v>52</v>
      </c>
      <c r="B24" s="99">
        <v>240.06</v>
      </c>
      <c r="C24" s="102">
        <v>241.24</v>
      </c>
      <c r="D24" s="102">
        <v>239.18</v>
      </c>
      <c r="E24" s="102">
        <v>236.91</v>
      </c>
      <c r="F24" s="100">
        <v>245.77</v>
      </c>
      <c r="G24" s="102">
        <v>235.476</v>
      </c>
      <c r="H24" s="100">
        <v>240.632</v>
      </c>
      <c r="I24" s="99">
        <f>(H24/G24-1)*100</f>
        <v>2.189607433453933</v>
      </c>
      <c r="J24" s="103">
        <v>164.09</v>
      </c>
      <c r="K24" s="104">
        <v>200.4</v>
      </c>
      <c r="L24" s="99">
        <f>(K24/J24-1)*100</f>
        <v>22.12810043268938</v>
      </c>
      <c r="M24" s="16"/>
      <c r="N24" s="16"/>
      <c r="O24" s="16"/>
    </row>
    <row r="25" spans="1:15" ht="15">
      <c r="A25" s="37" t="s">
        <v>53</v>
      </c>
      <c r="B25" s="55">
        <v>239.06</v>
      </c>
      <c r="C25" s="69">
        <v>240.24</v>
      </c>
      <c r="D25" s="69">
        <v>238.18</v>
      </c>
      <c r="E25" s="69">
        <v>235.91</v>
      </c>
      <c r="F25" s="77">
        <v>244.77</v>
      </c>
      <c r="G25" s="69">
        <v>234.476</v>
      </c>
      <c r="H25" s="77">
        <v>239.632</v>
      </c>
      <c r="I25" s="35">
        <f>(H25/G25-1)*100</f>
        <v>2.198945734318225</v>
      </c>
      <c r="J25" s="81">
        <v>163.06</v>
      </c>
      <c r="K25" s="63">
        <v>199.4</v>
      </c>
      <c r="L25" s="35">
        <f>(K25/J25-1)*100</f>
        <v>22.286274990800937</v>
      </c>
      <c r="M25" s="16"/>
      <c r="N25" s="16"/>
      <c r="O25" s="16"/>
    </row>
    <row r="26" spans="1:15" ht="15.75">
      <c r="A26" s="123" t="s">
        <v>54</v>
      </c>
      <c r="B26" s="124"/>
      <c r="C26" s="102"/>
      <c r="D26" s="102"/>
      <c r="E26" s="102"/>
      <c r="F26" s="102"/>
      <c r="G26" s="124"/>
      <c r="H26" s="102"/>
      <c r="I26" s="99"/>
      <c r="J26" s="120"/>
      <c r="K26" s="121"/>
      <c r="L26" s="99"/>
      <c r="M26" s="16"/>
      <c r="N26" s="16"/>
      <c r="O26" s="16"/>
    </row>
    <row r="27" spans="1:15" ht="15">
      <c r="A27" s="37" t="s">
        <v>55</v>
      </c>
      <c r="B27" s="92">
        <v>481</v>
      </c>
      <c r="C27" s="69">
        <v>481</v>
      </c>
      <c r="D27" s="69">
        <v>481</v>
      </c>
      <c r="E27" s="69">
        <v>493</v>
      </c>
      <c r="F27" s="69">
        <v>493</v>
      </c>
      <c r="G27" s="69">
        <v>479.2</v>
      </c>
      <c r="H27" s="69">
        <v>485.8</v>
      </c>
      <c r="I27" s="35">
        <f>(H27/G27-1)*100</f>
        <v>1.3772954924874847</v>
      </c>
      <c r="J27" s="81">
        <v>538.67</v>
      </c>
      <c r="K27" s="63">
        <v>447.5</v>
      </c>
      <c r="L27" s="35">
        <f>(K27/J27-1)*100</f>
        <v>-16.925019028347588</v>
      </c>
      <c r="M27" s="16"/>
      <c r="N27" s="16"/>
      <c r="O27" s="16"/>
    </row>
    <row r="28" spans="1:12" ht="15">
      <c r="A28" s="122" t="s">
        <v>56</v>
      </c>
      <c r="B28" s="124">
        <v>478</v>
      </c>
      <c r="C28" s="102">
        <v>478</v>
      </c>
      <c r="D28" s="102">
        <v>478</v>
      </c>
      <c r="E28" s="102">
        <v>490</v>
      </c>
      <c r="F28" s="102">
        <v>490</v>
      </c>
      <c r="G28" s="102">
        <v>476.2</v>
      </c>
      <c r="H28" s="102">
        <v>482.8</v>
      </c>
      <c r="I28" s="99">
        <f>(H28/G28-1)*100</f>
        <v>1.3859722805543928</v>
      </c>
      <c r="J28" s="103">
        <v>535.67</v>
      </c>
      <c r="K28" s="104">
        <v>443.91</v>
      </c>
      <c r="L28" s="99">
        <f>(K28/J28-1)*100</f>
        <v>-17.129949409151145</v>
      </c>
    </row>
    <row r="29" spans="1:12" ht="15">
      <c r="A29" s="40" t="s">
        <v>57</v>
      </c>
      <c r="B29" s="71">
        <v>468</v>
      </c>
      <c r="C29" s="70">
        <v>468</v>
      </c>
      <c r="D29" s="70">
        <v>468</v>
      </c>
      <c r="E29" s="71">
        <v>479</v>
      </c>
      <c r="F29" s="71">
        <v>479</v>
      </c>
      <c r="G29" s="71">
        <v>465.6</v>
      </c>
      <c r="H29" s="70">
        <v>472.4</v>
      </c>
      <c r="I29" s="65">
        <f>(H29/G29-1)*100</f>
        <v>1.4604810996563522</v>
      </c>
      <c r="J29" s="83">
        <v>496.1</v>
      </c>
      <c r="K29" s="84">
        <v>430.77</v>
      </c>
      <c r="L29" s="65">
        <f>(K29/J29-1)*100</f>
        <v>-13.168715984680512</v>
      </c>
    </row>
    <row r="30" spans="1:8" ht="15.75">
      <c r="A30" s="41" t="s">
        <v>58</v>
      </c>
      <c r="B30" s="42"/>
      <c r="C30" s="43"/>
      <c r="D30" s="43"/>
      <c r="E30" s="43"/>
      <c r="F30" s="43"/>
      <c r="G30" s="44" t="s">
        <v>34</v>
      </c>
      <c r="H30" s="41"/>
    </row>
    <row r="31" ht="15">
      <c r="A31" s="24" t="s">
        <v>35</v>
      </c>
    </row>
    <row r="32" ht="15.75">
      <c r="A32" s="74"/>
    </row>
    <row r="34" ht="15.75">
      <c r="C34" s="139"/>
    </row>
    <row r="36" spans="1:256" s="36" customFormat="1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IV36" s="29"/>
    </row>
  </sheetData>
  <sheetProtection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paperSize="119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2734375" style="0" customWidth="1"/>
    <col min="2" max="4" width="7.54296875" style="0" customWidth="1"/>
    <col min="5" max="5" width="7.6328125" style="0" customWidth="1"/>
    <col min="6" max="6" width="7.5429687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5"/>
    </row>
    <row r="2" spans="1:12" ht="15" customHeight="1">
      <c r="A2" s="6"/>
      <c r="B2" s="149" t="s">
        <v>67</v>
      </c>
      <c r="C2" s="149"/>
      <c r="D2" s="149"/>
      <c r="E2" s="149"/>
      <c r="F2" s="149"/>
      <c r="G2" s="152" t="s">
        <v>1</v>
      </c>
      <c r="H2" s="152"/>
      <c r="I2" s="152"/>
      <c r="J2" s="7"/>
      <c r="K2" s="8"/>
      <c r="L2" s="9"/>
    </row>
    <row r="3" spans="1:12" ht="15" customHeight="1">
      <c r="A3" s="6"/>
      <c r="B3" s="149"/>
      <c r="C3" s="149"/>
      <c r="D3" s="149"/>
      <c r="E3" s="149"/>
      <c r="F3" s="149"/>
      <c r="G3" s="152"/>
      <c r="H3" s="152"/>
      <c r="I3" s="152"/>
      <c r="J3" s="151" t="s">
        <v>2</v>
      </c>
      <c r="K3" s="151"/>
      <c r="L3" s="151"/>
    </row>
    <row r="4" spans="1:12" ht="15" customHeight="1">
      <c r="A4" s="153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52"/>
      <c r="H4" s="152"/>
      <c r="I4" s="152"/>
      <c r="J4" s="151" t="s">
        <v>66</v>
      </c>
      <c r="K4" s="151"/>
      <c r="L4" s="151"/>
    </row>
    <row r="5" spans="1:12" ht="15" customHeight="1">
      <c r="A5" s="153"/>
      <c r="B5" s="50">
        <v>20</v>
      </c>
      <c r="C5" s="66">
        <v>21</v>
      </c>
      <c r="D5" s="66">
        <v>22</v>
      </c>
      <c r="E5" s="66">
        <v>23</v>
      </c>
      <c r="F5" s="66">
        <v>24</v>
      </c>
      <c r="G5" s="51" t="s">
        <v>9</v>
      </c>
      <c r="H5" s="51" t="s">
        <v>10</v>
      </c>
      <c r="I5" s="11" t="s">
        <v>11</v>
      </c>
      <c r="J5" s="12">
        <v>2009</v>
      </c>
      <c r="K5" s="12">
        <v>2010</v>
      </c>
      <c r="L5" s="13" t="s">
        <v>11</v>
      </c>
    </row>
    <row r="6" spans="1:12" ht="15" customHeight="1">
      <c r="A6" s="14"/>
      <c r="B6" s="39"/>
      <c r="C6" s="38"/>
      <c r="D6" s="38"/>
      <c r="E6" s="38"/>
      <c r="F6" s="52"/>
      <c r="G6" s="53"/>
      <c r="H6" s="53"/>
      <c r="I6" s="15"/>
      <c r="J6" s="16"/>
      <c r="K6" s="16"/>
      <c r="L6" s="17"/>
    </row>
    <row r="7" spans="1:12" ht="15" customHeight="1">
      <c r="A7" s="98" t="s">
        <v>12</v>
      </c>
      <c r="B7" s="125" t="s">
        <v>13</v>
      </c>
      <c r="C7" s="125" t="s">
        <v>13</v>
      </c>
      <c r="D7" s="125" t="s">
        <v>13</v>
      </c>
      <c r="E7" s="125" t="s">
        <v>13</v>
      </c>
      <c r="F7" s="101" t="s">
        <v>13</v>
      </c>
      <c r="G7" s="125" t="s">
        <v>13</v>
      </c>
      <c r="H7" s="141" t="s">
        <v>13</v>
      </c>
      <c r="I7" s="141" t="s">
        <v>13</v>
      </c>
      <c r="J7" s="126" t="s">
        <v>13</v>
      </c>
      <c r="K7" s="127" t="s">
        <v>13</v>
      </c>
      <c r="L7" s="127" t="s">
        <v>14</v>
      </c>
    </row>
    <row r="8" spans="1:12" ht="15" customHeight="1">
      <c r="A8" s="14" t="s">
        <v>15</v>
      </c>
      <c r="B8" s="76">
        <v>247.3295</v>
      </c>
      <c r="C8" s="95">
        <v>242.1624</v>
      </c>
      <c r="D8" s="72">
        <v>236.9954</v>
      </c>
      <c r="E8" s="72">
        <v>232.8617</v>
      </c>
      <c r="F8" s="96">
        <v>242.5069</v>
      </c>
      <c r="G8" s="72">
        <v>232.655</v>
      </c>
      <c r="H8" s="76">
        <v>240.37118</v>
      </c>
      <c r="I8" s="35">
        <f aca="true" t="shared" si="0" ref="I8:I25">(H8/G8-1)*100</f>
        <v>3.3165760460768023</v>
      </c>
      <c r="J8" s="20">
        <v>141.93</v>
      </c>
      <c r="K8" s="20">
        <v>187.49</v>
      </c>
      <c r="L8" s="35">
        <f aca="true" t="shared" si="1" ref="L8:L20">(K8/J8-1)*100</f>
        <v>32.100331149158045</v>
      </c>
    </row>
    <row r="9" spans="1:12" ht="15" customHeight="1">
      <c r="A9" s="98" t="s">
        <v>16</v>
      </c>
      <c r="B9" s="128">
        <v>438</v>
      </c>
      <c r="C9" s="129">
        <v>446</v>
      </c>
      <c r="D9" s="129">
        <v>443</v>
      </c>
      <c r="E9" s="129">
        <v>443</v>
      </c>
      <c r="F9" s="130">
        <v>445</v>
      </c>
      <c r="G9" s="129">
        <v>426.8</v>
      </c>
      <c r="H9" s="131">
        <v>443</v>
      </c>
      <c r="I9" s="99">
        <f t="shared" si="0"/>
        <v>3.7956888472352457</v>
      </c>
      <c r="J9" s="132">
        <v>450.85</v>
      </c>
      <c r="K9" s="132">
        <v>423.43</v>
      </c>
      <c r="L9" s="99">
        <f t="shared" si="1"/>
        <v>-6.081845403127428</v>
      </c>
    </row>
    <row r="10" spans="1:12" ht="15" customHeight="1">
      <c r="A10" s="14" t="s">
        <v>17</v>
      </c>
      <c r="B10" s="76">
        <v>398.4887</v>
      </c>
      <c r="C10" s="95">
        <v>396.8352</v>
      </c>
      <c r="D10" s="72">
        <v>399.9584</v>
      </c>
      <c r="E10" s="72">
        <v>401.7956</v>
      </c>
      <c r="F10" s="96">
        <v>413.7374</v>
      </c>
      <c r="G10" s="72">
        <v>381.9906</v>
      </c>
      <c r="H10" s="76">
        <v>402.16306</v>
      </c>
      <c r="I10" s="35">
        <f t="shared" si="0"/>
        <v>5.280878639422015</v>
      </c>
      <c r="J10" s="20">
        <v>398.09</v>
      </c>
      <c r="K10" s="20">
        <v>379.47</v>
      </c>
      <c r="L10" s="35">
        <f t="shared" si="1"/>
        <v>-4.677334271144707</v>
      </c>
    </row>
    <row r="11" spans="1:12" ht="15" customHeight="1">
      <c r="A11" s="98" t="s">
        <v>18</v>
      </c>
      <c r="B11" s="128">
        <v>191</v>
      </c>
      <c r="C11" s="129">
        <v>191</v>
      </c>
      <c r="D11" s="129">
        <v>190</v>
      </c>
      <c r="E11" s="129">
        <v>188</v>
      </c>
      <c r="F11" s="130">
        <v>184</v>
      </c>
      <c r="G11" s="129">
        <v>182.6</v>
      </c>
      <c r="H11" s="131">
        <v>188.8</v>
      </c>
      <c r="I11" s="99">
        <f t="shared" si="0"/>
        <v>3.3953997809419656</v>
      </c>
      <c r="J11" s="132">
        <v>127.2</v>
      </c>
      <c r="K11" s="132">
        <v>147</v>
      </c>
      <c r="L11" s="99">
        <f t="shared" si="1"/>
        <v>15.566037735849058</v>
      </c>
    </row>
    <row r="12" spans="1:12" ht="15" customHeight="1">
      <c r="A12" s="14" t="s">
        <v>19</v>
      </c>
      <c r="B12" s="76">
        <v>874.1318</v>
      </c>
      <c r="C12" s="95">
        <v>869.0612</v>
      </c>
      <c r="D12" s="72">
        <v>878.982</v>
      </c>
      <c r="E12" s="72">
        <v>893.0916</v>
      </c>
      <c r="F12" s="96">
        <v>914.4764</v>
      </c>
      <c r="G12" s="72">
        <v>844.3694</v>
      </c>
      <c r="H12" s="76">
        <v>885.9486</v>
      </c>
      <c r="I12" s="35">
        <f t="shared" si="0"/>
        <v>4.924290245477869</v>
      </c>
      <c r="J12" s="20">
        <v>730.33</v>
      </c>
      <c r="K12" s="20">
        <v>826.76</v>
      </c>
      <c r="L12" s="35">
        <f t="shared" si="1"/>
        <v>13.203620281242712</v>
      </c>
    </row>
    <row r="13" spans="1:12" ht="15" customHeight="1">
      <c r="A13" s="98" t="s">
        <v>20</v>
      </c>
      <c r="B13" s="128">
        <v>940.2704</v>
      </c>
      <c r="C13" s="133">
        <v>935.1998</v>
      </c>
      <c r="D13" s="129">
        <v>945.1206</v>
      </c>
      <c r="E13" s="129">
        <v>959.2302</v>
      </c>
      <c r="F13" s="130">
        <v>980.615</v>
      </c>
      <c r="G13" s="129">
        <v>914.5645</v>
      </c>
      <c r="H13" s="128">
        <v>952.0871999999999</v>
      </c>
      <c r="I13" s="99">
        <f t="shared" si="0"/>
        <v>4.102794280775157</v>
      </c>
      <c r="J13" s="132">
        <v>809.67</v>
      </c>
      <c r="K13" s="132">
        <v>895.35</v>
      </c>
      <c r="L13" s="99">
        <f t="shared" si="1"/>
        <v>10.582088999221906</v>
      </c>
    </row>
    <row r="14" spans="1:12" ht="15" customHeight="1">
      <c r="A14" s="14" t="s">
        <v>21</v>
      </c>
      <c r="B14" s="76">
        <v>1047.0113</v>
      </c>
      <c r="C14" s="72">
        <v>1059.6546</v>
      </c>
      <c r="D14" s="76">
        <v>1060.6462</v>
      </c>
      <c r="E14" s="76">
        <v>1070.9505</v>
      </c>
      <c r="F14" s="87">
        <v>1077.5173</v>
      </c>
      <c r="G14" s="72">
        <v>1022.5598</v>
      </c>
      <c r="H14" s="73">
        <v>1063.15598</v>
      </c>
      <c r="I14" s="35">
        <f t="shared" si="0"/>
        <v>3.9700543674805244</v>
      </c>
      <c r="J14" s="20">
        <v>904.12</v>
      </c>
      <c r="K14" s="20">
        <v>998.15</v>
      </c>
      <c r="L14" s="35">
        <f t="shared" si="1"/>
        <v>10.400168119276199</v>
      </c>
    </row>
    <row r="15" spans="1:12" ht="15" customHeight="1">
      <c r="A15" s="98" t="s">
        <v>22</v>
      </c>
      <c r="B15" s="128">
        <v>940</v>
      </c>
      <c r="C15" s="129">
        <v>958</v>
      </c>
      <c r="D15" s="129">
        <v>958</v>
      </c>
      <c r="E15" s="129">
        <v>965</v>
      </c>
      <c r="F15" s="134">
        <v>982</v>
      </c>
      <c r="G15" s="129">
        <v>930.8</v>
      </c>
      <c r="H15" s="131">
        <v>960.6</v>
      </c>
      <c r="I15" s="99">
        <f t="shared" si="0"/>
        <v>3.2015470562956727</v>
      </c>
      <c r="J15" s="132">
        <v>809.3</v>
      </c>
      <c r="K15" s="132">
        <v>901.57</v>
      </c>
      <c r="L15" s="99">
        <f t="shared" si="1"/>
        <v>11.40121092301991</v>
      </c>
    </row>
    <row r="16" spans="1:12" ht="15" customHeight="1">
      <c r="A16" s="14" t="s">
        <v>23</v>
      </c>
      <c r="B16" s="143" t="s">
        <v>13</v>
      </c>
      <c r="C16" s="95">
        <v>1150</v>
      </c>
      <c r="D16" s="76">
        <v>1165</v>
      </c>
      <c r="E16" s="76">
        <v>1170</v>
      </c>
      <c r="F16" s="87">
        <v>1180</v>
      </c>
      <c r="G16" s="72">
        <v>1103</v>
      </c>
      <c r="H16" s="73">
        <v>1166.25</v>
      </c>
      <c r="I16" s="35">
        <f t="shared" si="0"/>
        <v>5.7343608340888474</v>
      </c>
      <c r="J16" s="20">
        <v>825</v>
      </c>
      <c r="K16" s="20">
        <v>1067.14</v>
      </c>
      <c r="L16" s="35">
        <f t="shared" si="1"/>
        <v>29.35030303030304</v>
      </c>
    </row>
    <row r="17" spans="1:12" ht="15" customHeight="1">
      <c r="A17" s="98" t="s">
        <v>24</v>
      </c>
      <c r="B17" s="128">
        <v>1035</v>
      </c>
      <c r="C17" s="129">
        <v>1050</v>
      </c>
      <c r="D17" s="129">
        <v>1060</v>
      </c>
      <c r="E17" s="129">
        <v>1060</v>
      </c>
      <c r="F17" s="134">
        <v>1060</v>
      </c>
      <c r="G17" s="129">
        <v>1038.2</v>
      </c>
      <c r="H17" s="131">
        <v>1053</v>
      </c>
      <c r="I17" s="99">
        <f t="shared" si="0"/>
        <v>1.425544211134655</v>
      </c>
      <c r="J17" s="132">
        <v>780.7</v>
      </c>
      <c r="K17" s="132">
        <v>992.62</v>
      </c>
      <c r="L17" s="99">
        <f t="shared" si="1"/>
        <v>27.144869988471875</v>
      </c>
    </row>
    <row r="18" spans="1:12" ht="15" customHeight="1">
      <c r="A18" s="14" t="s">
        <v>25</v>
      </c>
      <c r="B18" s="76">
        <v>1044.4068</v>
      </c>
      <c r="C18" s="95">
        <v>1033.4903</v>
      </c>
      <c r="D18" s="72">
        <v>1042.1081</v>
      </c>
      <c r="E18" s="72">
        <v>1053.5475</v>
      </c>
      <c r="F18" s="87">
        <v>1058.8705</v>
      </c>
      <c r="G18" s="72">
        <v>1018.3839</v>
      </c>
      <c r="H18" s="73">
        <v>1046.4846400000001</v>
      </c>
      <c r="I18" s="35">
        <f t="shared" si="0"/>
        <v>2.7593464507834398</v>
      </c>
      <c r="J18" s="20">
        <v>884.04</v>
      </c>
      <c r="K18" s="20">
        <v>1014.83</v>
      </c>
      <c r="L18" s="35">
        <f t="shared" si="1"/>
        <v>14.794579430794986</v>
      </c>
    </row>
    <row r="19" spans="1:12" ht="15" customHeight="1">
      <c r="A19" s="98" t="s">
        <v>26</v>
      </c>
      <c r="B19" s="128">
        <v>981.0559</v>
      </c>
      <c r="C19" s="131">
        <v>981.0559</v>
      </c>
      <c r="D19" s="129">
        <v>981.0559</v>
      </c>
      <c r="E19" s="129">
        <v>970.0328</v>
      </c>
      <c r="F19" s="134">
        <v>970.0328</v>
      </c>
      <c r="G19" s="129">
        <v>981.0559</v>
      </c>
      <c r="H19" s="128">
        <v>976.64666</v>
      </c>
      <c r="I19" s="99">
        <f t="shared" si="0"/>
        <v>-0.44943820224718767</v>
      </c>
      <c r="J19" s="132">
        <v>749.57</v>
      </c>
      <c r="K19" s="132">
        <v>936.46</v>
      </c>
      <c r="L19" s="99">
        <f t="shared" si="1"/>
        <v>24.932961564630386</v>
      </c>
    </row>
    <row r="20" spans="1:12" ht="15" customHeight="1">
      <c r="A20" s="14" t="s">
        <v>27</v>
      </c>
      <c r="B20" s="76">
        <v>1168.4486</v>
      </c>
      <c r="C20" s="73">
        <v>1168.4486</v>
      </c>
      <c r="D20" s="72">
        <v>1168.4486</v>
      </c>
      <c r="E20" s="73">
        <v>1179.4717</v>
      </c>
      <c r="F20" s="89">
        <v>1179.4717</v>
      </c>
      <c r="G20" s="72">
        <v>1168.4486</v>
      </c>
      <c r="H20" s="76">
        <v>1172.8578400000001</v>
      </c>
      <c r="I20" s="35">
        <f t="shared" si="0"/>
        <v>0.37735849056605986</v>
      </c>
      <c r="J20" s="20">
        <v>947.99</v>
      </c>
      <c r="K20" s="20">
        <v>1123.86</v>
      </c>
      <c r="L20" s="35">
        <f t="shared" si="1"/>
        <v>18.55188345868626</v>
      </c>
    </row>
    <row r="21" spans="1:12" ht="15" customHeight="1">
      <c r="A21" s="98" t="s">
        <v>28</v>
      </c>
      <c r="B21" s="131"/>
      <c r="C21" s="131"/>
      <c r="D21" s="131"/>
      <c r="E21" s="131"/>
      <c r="F21" s="131"/>
      <c r="G21" s="129"/>
      <c r="H21" s="128"/>
      <c r="I21" s="135"/>
      <c r="J21" s="136"/>
      <c r="K21" s="137"/>
      <c r="L21" s="138"/>
    </row>
    <row r="22" spans="1:12" ht="15" customHeight="1">
      <c r="A22" s="14" t="s">
        <v>29</v>
      </c>
      <c r="B22" s="72">
        <v>510.1491</v>
      </c>
      <c r="C22" s="76">
        <v>505.0784</v>
      </c>
      <c r="D22" s="73">
        <v>497.8032</v>
      </c>
      <c r="E22" s="73">
        <v>507.0626</v>
      </c>
      <c r="F22" s="87">
        <v>515.2197</v>
      </c>
      <c r="G22" s="72">
        <v>497.1418</v>
      </c>
      <c r="H22" s="76">
        <v>507.06260000000003</v>
      </c>
      <c r="I22" s="35">
        <f t="shared" si="0"/>
        <v>1.9955674618388652</v>
      </c>
      <c r="J22" s="20">
        <v>486.11</v>
      </c>
      <c r="K22" s="20">
        <v>406.93</v>
      </c>
      <c r="L22" s="35">
        <f>(K22/J22-1)*100</f>
        <v>-16.288494373701422</v>
      </c>
    </row>
    <row r="23" spans="1:12" ht="15" customHeight="1">
      <c r="A23" s="98" t="s">
        <v>30</v>
      </c>
      <c r="B23" s="129">
        <v>726.8632</v>
      </c>
      <c r="C23" s="131">
        <v>707.9035</v>
      </c>
      <c r="D23" s="131">
        <v>718.9266</v>
      </c>
      <c r="E23" s="128">
        <v>730.8315</v>
      </c>
      <c r="F23" s="134">
        <v>734.1385</v>
      </c>
      <c r="G23" s="129">
        <v>710.4608</v>
      </c>
      <c r="H23" s="128">
        <v>723.73266</v>
      </c>
      <c r="I23" s="99">
        <f t="shared" si="0"/>
        <v>1.8680636567140807</v>
      </c>
      <c r="J23" s="132">
        <v>493.99</v>
      </c>
      <c r="K23" s="132">
        <v>553.09</v>
      </c>
      <c r="L23" s="99">
        <f>(K23/J23-1)*100</f>
        <v>11.963804935322585</v>
      </c>
    </row>
    <row r="24" spans="1:12" ht="15" customHeight="1">
      <c r="A24" s="14" t="s">
        <v>31</v>
      </c>
      <c r="B24" s="72">
        <v>607.8</v>
      </c>
      <c r="C24" s="73">
        <v>598.8</v>
      </c>
      <c r="D24" s="73">
        <v>607</v>
      </c>
      <c r="E24" s="73">
        <v>618.4</v>
      </c>
      <c r="F24" s="87">
        <v>633.1</v>
      </c>
      <c r="G24" s="72">
        <v>615.8</v>
      </c>
      <c r="H24" s="76">
        <v>613.02</v>
      </c>
      <c r="I24" s="35">
        <f t="shared" si="0"/>
        <v>-0.45144527443974347</v>
      </c>
      <c r="J24" s="20">
        <v>547.47</v>
      </c>
      <c r="K24" s="20">
        <v>557.26</v>
      </c>
      <c r="L24" s="35">
        <f>(K24/J24-1)*100</f>
        <v>1.7882258388587369</v>
      </c>
    </row>
    <row r="25" spans="1:12" ht="15" customHeight="1">
      <c r="A25" s="98" t="s">
        <v>32</v>
      </c>
      <c r="B25" s="129">
        <v>535.5022</v>
      </c>
      <c r="C25" s="131">
        <v>524.4791</v>
      </c>
      <c r="D25" s="131">
        <v>535.9431</v>
      </c>
      <c r="E25" s="131">
        <v>544.5411</v>
      </c>
      <c r="F25" s="134">
        <v>560.8553</v>
      </c>
      <c r="G25" s="129">
        <v>531.7984</v>
      </c>
      <c r="H25" s="128">
        <v>540.26416</v>
      </c>
      <c r="I25" s="99">
        <f t="shared" si="0"/>
        <v>1.5919115213584467</v>
      </c>
      <c r="J25" s="132">
        <v>478.84</v>
      </c>
      <c r="K25" s="132">
        <v>423.63</v>
      </c>
      <c r="L25" s="99">
        <f>(K25/J25-1)*100</f>
        <v>-11.52994737281764</v>
      </c>
    </row>
    <row r="26" spans="1:12" ht="15" customHeight="1">
      <c r="A26" s="14" t="s">
        <v>33</v>
      </c>
      <c r="B26" s="68" t="s">
        <v>13</v>
      </c>
      <c r="C26" s="68" t="s">
        <v>13</v>
      </c>
      <c r="D26" s="68" t="s">
        <v>13</v>
      </c>
      <c r="E26" s="68" t="s">
        <v>13</v>
      </c>
      <c r="F26" s="68" t="s">
        <v>13</v>
      </c>
      <c r="G26" s="68" t="s">
        <v>13</v>
      </c>
      <c r="H26" s="68" t="s">
        <v>13</v>
      </c>
      <c r="I26" s="68" t="s">
        <v>13</v>
      </c>
      <c r="J26" s="20">
        <v>532.2</v>
      </c>
      <c r="K26" s="19" t="s">
        <v>13</v>
      </c>
      <c r="L26" s="19" t="s">
        <v>14</v>
      </c>
    </row>
    <row r="27" spans="1:12" ht="15" customHeight="1">
      <c r="A27" s="21" t="s">
        <v>34</v>
      </c>
      <c r="B27" s="22"/>
      <c r="C27" s="22"/>
      <c r="D27" s="22"/>
      <c r="E27" s="22"/>
      <c r="F27" s="22"/>
      <c r="G27" s="22"/>
      <c r="H27" s="22"/>
      <c r="I27" s="22"/>
      <c r="J27" s="23"/>
      <c r="K27" s="21"/>
      <c r="L27" s="21"/>
    </row>
    <row r="28" spans="1:9" ht="18">
      <c r="A28" s="24" t="s">
        <v>35</v>
      </c>
      <c r="B28" s="25"/>
      <c r="C28" s="26"/>
      <c r="D28" s="26"/>
      <c r="E28" s="26"/>
      <c r="F28" s="26"/>
      <c r="G28" s="27"/>
      <c r="H28" s="27"/>
      <c r="I28" s="27"/>
    </row>
    <row r="29" ht="18">
      <c r="A29" s="74"/>
    </row>
    <row r="30" ht="18">
      <c r="A30" s="28"/>
    </row>
    <row r="31" ht="18">
      <c r="A31" s="28"/>
    </row>
  </sheetData>
  <sheetProtection/>
  <mergeCells count="5">
    <mergeCell ref="B2:F3"/>
    <mergeCell ref="G2:I4"/>
    <mergeCell ref="J3:L3"/>
    <mergeCell ref="A4:A5"/>
    <mergeCell ref="J4:L4"/>
  </mergeCells>
  <printOptions horizontalCentered="1" verticalCentered="1"/>
  <pageMargins left="1.299212598425197" right="0.7480314960629921" top="0.984251968503937" bottom="0.984251968503937" header="0.5118110236220472" footer="0.5118110236220472"/>
  <pageSetup horizontalDpi="300" verticalDpi="300" orientation="landscape" paperSize="180" scale="150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2010-09-07T14:34:42Z</cp:lastPrinted>
  <dcterms:created xsi:type="dcterms:W3CDTF">2010-01-05T16:03:09Z</dcterms:created>
  <dcterms:modified xsi:type="dcterms:W3CDTF">2010-09-24T22:33:16Z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