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<sst xmlns="http://schemas.openxmlformats.org/spreadsheetml/2006/main" count="172" uniqueCount="77">
  <si>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</si>
  <si>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</si>
  <si>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</si>
  <si>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</si>
  <si>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</si>
  <si>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</si>
  <si>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</si>
  <si>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</si>
  <si>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</si>
  <si>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</si>
  <si>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</si>
  <si>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</si>
  <si>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</si>
  <si>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</si>
  <si>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</si>
  <si>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</si>
  <si>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</si>
  <si>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</si>
  <si>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</si>
  <si>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</si>
  <si>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</si>
  <si>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</si>
  <si>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</si>
  <si>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</si>
  <si>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</si>
  <si>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</si>
  <si>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</si>
  <si>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</si>
  <si>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</si>
  <si>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</si>
  <si>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</si>
  <si>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</si>
  <si>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</si>
  <si>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</si>
  <si>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</si>
  <si>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</si>
  <si>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</si>
  <si>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</si>
  <si>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</si>
  <si>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</si>
  <si>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</si>
  <si>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</si>
  <si>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</si>
  <si>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</si>
  <si>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</si>
  <si>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</si>
  <si>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</si>
  <si>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</si>
  <si>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</si>
  <si>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</si>
  <si>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</si>
  <si>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</si>
  <si>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</si>
  <si>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</si>
  <si>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</si>
  <si>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</si>
  <si>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</si>
  <si>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</si>
  <si>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</si>
  <si>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</si>
  <si>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</si>
  <si>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</si>
  <si>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</si>
  <si>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</si>
  <si>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Febrero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</si>
  <si>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</si>
  <si>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</si>
  <si>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</si>
  <si>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</si>
  <si>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</si>
  <si>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</si>
  <si>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</si>
  <si>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</si>
  <si>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</si>
  <si>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Marzo 2011</t>
  </si>
  <si>
    <t>Teatinos 40, piso 8. Santiago, Chile</t>
  </si>
  <si>
    <t>semana del 14 al 18 de marzo de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</si>
</sst>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66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u val="single"/>
      <sz val="9.8"/>
      <color indexed="20"/>
      <name val="Arial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/>
      <name val="Verdana"/>
      <family val="2"/>
    </font>
    <font>
      <b/>
      <sz val="14"/>
      <color theme="3"/>
      <name val="Arial"/>
      <family val="2"/>
    </font>
    <font>
      <sz val="12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5" borderId="0" applyBorder="0" applyAlignment="0" applyProtection="0"/>
    <xf numFmtId="0" fontId="43" fillId="6" borderId="0" applyNumberFormat="0" applyBorder="0" applyAlignment="0" applyProtection="0"/>
    <xf numFmtId="173" fontId="2" fillId="7" borderId="0" applyBorder="0" applyAlignment="0" applyProtection="0"/>
    <xf numFmtId="172" fontId="2" fillId="8" borderId="0" applyBorder="0" applyAlignment="0" applyProtection="0"/>
    <xf numFmtId="0" fontId="43" fillId="9" borderId="0" applyNumberFormat="0" applyBorder="0" applyAlignment="0" applyProtection="0"/>
    <xf numFmtId="173" fontId="2" fillId="10" borderId="0" applyBorder="0" applyAlignment="0" applyProtection="0"/>
    <xf numFmtId="173" fontId="2" fillId="3" borderId="0" applyBorder="0" applyAlignment="0" applyProtection="0"/>
    <xf numFmtId="172" fontId="2" fillId="11" borderId="0" applyBorder="0" applyAlignment="0" applyProtection="0"/>
    <xf numFmtId="0" fontId="43" fillId="1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13" borderId="0" applyBorder="0" applyAlignment="0" applyProtection="0"/>
    <xf numFmtId="0" fontId="43" fillId="14" borderId="0" applyNumberFormat="0" applyBorder="0" applyAlignment="0" applyProtection="0"/>
    <xf numFmtId="173" fontId="2" fillId="15" borderId="0" applyBorder="0" applyAlignment="0" applyProtection="0"/>
    <xf numFmtId="172" fontId="2" fillId="15" borderId="0" applyBorder="0" applyAlignment="0" applyProtection="0"/>
    <xf numFmtId="0" fontId="43" fillId="16" borderId="0" applyNumberFormat="0" applyBorder="0" applyAlignment="0" applyProtection="0"/>
    <xf numFmtId="173" fontId="2" fillId="7" borderId="0" applyBorder="0" applyAlignment="0" applyProtection="0"/>
    <xf numFmtId="172" fontId="2" fillId="7" borderId="0" applyBorder="0" applyAlignment="0" applyProtection="0"/>
    <xf numFmtId="0" fontId="43" fillId="17" borderId="0" applyNumberFormat="0" applyBorder="0" applyAlignment="0" applyProtection="0"/>
    <xf numFmtId="173" fontId="2" fillId="18" borderId="0" applyBorder="0" applyAlignment="0" applyProtection="0"/>
    <xf numFmtId="172" fontId="2" fillId="19" borderId="0" applyBorder="0" applyAlignment="0" applyProtection="0"/>
    <xf numFmtId="0" fontId="43" fillId="20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3" fillId="2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3" fillId="24" borderId="0" applyNumberFormat="0" applyBorder="0" applyAlignment="0" applyProtection="0"/>
    <xf numFmtId="173" fontId="2" fillId="18" borderId="0" applyBorder="0" applyAlignment="0" applyProtection="0"/>
    <xf numFmtId="172" fontId="2" fillId="13" borderId="0" applyBorder="0" applyAlignment="0" applyProtection="0"/>
    <xf numFmtId="0" fontId="43" fillId="25" borderId="0" applyNumberFormat="0" applyBorder="0" applyAlignment="0" applyProtection="0"/>
    <xf numFmtId="173" fontId="2" fillId="19" borderId="0" applyBorder="0" applyAlignment="0" applyProtection="0"/>
    <xf numFmtId="172" fontId="2" fillId="19" borderId="0" applyBorder="0" applyAlignment="0" applyProtection="0"/>
    <xf numFmtId="0" fontId="43" fillId="26" borderId="0" applyNumberFormat="0" applyBorder="0" applyAlignment="0" applyProtection="0"/>
    <xf numFmtId="173" fontId="2" fillId="7" borderId="0" applyBorder="0" applyAlignment="0" applyProtection="0"/>
    <xf numFmtId="172" fontId="2" fillId="27" borderId="0" applyBorder="0" applyAlignment="0" applyProtection="0"/>
    <xf numFmtId="0" fontId="44" fillId="28" borderId="0" applyNumberFormat="0" applyBorder="0" applyAlignment="0" applyProtection="0"/>
    <xf numFmtId="173" fontId="3" fillId="29" borderId="0" applyBorder="0" applyAlignment="0" applyProtection="0"/>
    <xf numFmtId="172" fontId="3" fillId="30" borderId="0" applyBorder="0" applyAlignment="0" applyProtection="0"/>
    <xf numFmtId="0" fontId="44" fillId="31" borderId="0" applyNumberFormat="0" applyBorder="0" applyAlignment="0" applyProtection="0"/>
    <xf numFmtId="173" fontId="3" fillId="21" borderId="0" applyBorder="0" applyAlignment="0" applyProtection="0"/>
    <xf numFmtId="172" fontId="3" fillId="21" borderId="0" applyBorder="0" applyAlignment="0" applyProtection="0"/>
    <xf numFmtId="0" fontId="44" fillId="32" borderId="0" applyNumberFormat="0" applyBorder="0" applyAlignment="0" applyProtection="0"/>
    <xf numFmtId="173" fontId="3" fillId="10" borderId="0" applyBorder="0" applyAlignment="0" applyProtection="0"/>
    <xf numFmtId="172" fontId="3" fillId="23" borderId="0" applyBorder="0" applyAlignment="0" applyProtection="0"/>
    <xf numFmtId="0" fontId="44" fillId="33" borderId="0" applyNumberFormat="0" applyBorder="0" applyAlignment="0" applyProtection="0"/>
    <xf numFmtId="173" fontId="3" fillId="18" borderId="0" applyBorder="0" applyAlignment="0" applyProtection="0"/>
    <xf numFmtId="172" fontId="3" fillId="34" borderId="0" applyBorder="0" applyAlignment="0" applyProtection="0"/>
    <xf numFmtId="0" fontId="44" fillId="35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36" borderId="0" applyNumberFormat="0" applyBorder="0" applyAlignment="0" applyProtection="0"/>
    <xf numFmtId="173" fontId="3" fillId="7" borderId="0" applyBorder="0" applyAlignment="0" applyProtection="0"/>
    <xf numFmtId="172" fontId="3" fillId="37" borderId="0" applyBorder="0" applyAlignment="0" applyProtection="0"/>
    <xf numFmtId="0" fontId="45" fillId="38" borderId="0" applyNumberFormat="0" applyBorder="0" applyAlignment="0" applyProtection="0"/>
    <xf numFmtId="173" fontId="4" fillId="11" borderId="0" applyBorder="0" applyAlignment="0" applyProtection="0"/>
    <xf numFmtId="172" fontId="4" fillId="11" borderId="0" applyBorder="0" applyAlignment="0" applyProtection="0"/>
    <xf numFmtId="0" fontId="46" fillId="39" borderId="1" applyNumberFormat="0" applyAlignment="0" applyProtection="0"/>
    <xf numFmtId="173" fontId="7" fillId="3" borderId="2" applyAlignment="0" applyProtection="0"/>
    <xf numFmtId="173" fontId="7" fillId="4" borderId="2" applyAlignment="0" applyProtection="0"/>
    <xf numFmtId="172" fontId="7" fillId="18" borderId="2" applyAlignment="0" applyProtection="0"/>
    <xf numFmtId="0" fontId="47" fillId="40" borderId="3" applyNumberFormat="0" applyAlignment="0" applyProtection="0"/>
    <xf numFmtId="173" fontId="5" fillId="41" borderId="4" applyAlignment="0" applyProtection="0"/>
    <xf numFmtId="172" fontId="5" fillId="41" borderId="4" applyAlignment="0" applyProtection="0"/>
    <xf numFmtId="0" fontId="48" fillId="0" borderId="5" applyNumberFormat="0" applyFill="0" applyAlignment="0" applyProtection="0"/>
    <xf numFmtId="173" fontId="6" fillId="0" borderId="6" applyFill="0" applyAlignment="0" applyProtection="0"/>
    <xf numFmtId="172" fontId="6" fillId="0" borderId="6" applyFill="0" applyAlignment="0" applyProtection="0"/>
    <xf numFmtId="0" fontId="49" fillId="0" borderId="0" applyNumberFormat="0" applyFill="0" applyBorder="0" applyAlignment="0" applyProtection="0"/>
    <xf numFmtId="173" fontId="8" fillId="0" borderId="0" applyFill="0" applyBorder="0" applyAlignment="0" applyProtection="0"/>
    <xf numFmtId="172" fontId="9" fillId="0" borderId="0" applyFill="0" applyBorder="0" applyAlignment="0" applyProtection="0"/>
    <xf numFmtId="0" fontId="44" fillId="42" borderId="0" applyNumberFormat="0" applyBorder="0" applyAlignment="0" applyProtection="0"/>
    <xf numFmtId="173" fontId="3" fillId="29" borderId="0" applyBorder="0" applyAlignment="0" applyProtection="0"/>
    <xf numFmtId="172" fontId="3" fillId="43" borderId="0" applyBorder="0" applyAlignment="0" applyProtection="0"/>
    <xf numFmtId="0" fontId="44" fillId="44" borderId="0" applyNumberFormat="0" applyBorder="0" applyAlignment="0" applyProtection="0"/>
    <xf numFmtId="173" fontId="3" fillId="45" borderId="0" applyBorder="0" applyAlignment="0" applyProtection="0"/>
    <xf numFmtId="172" fontId="3" fillId="45" borderId="0" applyBorder="0" applyAlignment="0" applyProtection="0"/>
    <xf numFmtId="0" fontId="44" fillId="46" borderId="0" applyNumberFormat="0" applyBorder="0" applyAlignment="0" applyProtection="0"/>
    <xf numFmtId="173" fontId="3" fillId="47" borderId="0" applyBorder="0" applyAlignment="0" applyProtection="0"/>
    <xf numFmtId="172" fontId="3" fillId="47" borderId="0" applyBorder="0" applyAlignment="0" applyProtection="0"/>
    <xf numFmtId="0" fontId="44" fillId="48" borderId="0" applyNumberFormat="0" applyBorder="0" applyAlignment="0" applyProtection="0"/>
    <xf numFmtId="173" fontId="3" fillId="49" borderId="0" applyBorder="0" applyAlignment="0" applyProtection="0"/>
    <xf numFmtId="172" fontId="3" fillId="34" borderId="0" applyBorder="0" applyAlignment="0" applyProtection="0"/>
    <xf numFmtId="0" fontId="44" fillId="50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51" borderId="0" applyNumberFormat="0" applyBorder="0" applyAlignment="0" applyProtection="0"/>
    <xf numFmtId="173" fontId="3" fillId="52" borderId="0" applyBorder="0" applyAlignment="0" applyProtection="0"/>
    <xf numFmtId="172" fontId="3" fillId="52" borderId="0" applyBorder="0" applyAlignment="0" applyProtection="0"/>
    <xf numFmtId="0" fontId="50" fillId="53" borderId="1" applyNumberFormat="0" applyAlignment="0" applyProtection="0"/>
    <xf numFmtId="173" fontId="10" fillId="7" borderId="2" applyAlignment="0" applyProtection="0"/>
    <xf numFmtId="172" fontId="10" fillId="7" borderId="2" applyAlignment="0" applyProtection="0"/>
    <xf numFmtId="172" fontId="26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173" fontId="11" fillId="8" borderId="0" applyBorder="0" applyAlignment="0" applyProtection="0"/>
    <xf numFmtId="172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55" borderId="0" applyNumberFormat="0" applyBorder="0" applyAlignment="0" applyProtection="0"/>
    <xf numFmtId="173" fontId="12" fillId="10" borderId="0" applyBorder="0" applyAlignment="0" applyProtection="0"/>
    <xf numFmtId="172" fontId="12" fillId="10" borderId="0" applyBorder="0" applyAlignment="0" applyProtection="0"/>
    <xf numFmtId="0" fontId="1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1" fillId="0" borderId="0" applyFill="0" applyBorder="0" applyAlignment="0" applyProtection="0"/>
    <xf numFmtId="0" fontId="54" fillId="39" borderId="9" applyNumberFormat="0" applyAlignment="0" applyProtection="0"/>
    <xf numFmtId="173" fontId="14" fillId="3" borderId="10" applyAlignment="0" applyProtection="0"/>
    <xf numFmtId="173" fontId="14" fillId="4" borderId="10" applyAlignment="0" applyProtection="0"/>
    <xf numFmtId="172" fontId="14" fillId="18" borderId="10" applyAlignment="0" applyProtection="0"/>
    <xf numFmtId="0" fontId="55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6" fillId="0" borderId="0" applyNumberFormat="0" applyFill="0" applyBorder="0" applyAlignment="0" applyProtection="0"/>
    <xf numFmtId="173" fontId="16" fillId="0" borderId="0" applyFill="0" applyBorder="0" applyAlignment="0" applyProtection="0"/>
    <xf numFmtId="172" fontId="16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173" fontId="18" fillId="0" borderId="12" applyFill="0" applyAlignment="0" applyProtection="0"/>
    <xf numFmtId="172" fontId="19" fillId="0" borderId="13" applyFill="0" applyAlignment="0" applyProtection="0"/>
    <xf numFmtId="0" fontId="59" fillId="0" borderId="14" applyNumberFormat="0" applyFill="0" applyAlignment="0" applyProtection="0"/>
    <xf numFmtId="173" fontId="20" fillId="0" borderId="15" applyFill="0" applyAlignment="0" applyProtection="0"/>
    <xf numFmtId="172" fontId="21" fillId="0" borderId="15" applyFill="0" applyAlignment="0" applyProtection="0"/>
    <xf numFmtId="0" fontId="49" fillId="0" borderId="16" applyNumberFormat="0" applyFill="0" applyAlignment="0" applyProtection="0"/>
    <xf numFmtId="173" fontId="8" fillId="0" borderId="17" applyFill="0" applyAlignment="0" applyProtection="0"/>
    <xf numFmtId="172" fontId="9" fillId="0" borderId="18" applyFill="0" applyAlignment="0" applyProtection="0"/>
    <xf numFmtId="173" fontId="22" fillId="0" borderId="0" applyFill="0" applyBorder="0" applyAlignment="0" applyProtection="0"/>
    <xf numFmtId="172" fontId="23" fillId="0" borderId="0" applyFill="0" applyBorder="0" applyAlignment="0" applyProtection="0"/>
    <xf numFmtId="0" fontId="60" fillId="0" borderId="19" applyNumberFormat="0" applyFill="0" applyAlignment="0" applyProtection="0"/>
    <xf numFmtId="173" fontId="17" fillId="0" borderId="20" applyFill="0" applyAlignment="0" applyProtection="0"/>
    <xf numFmtId="172" fontId="17" fillId="0" borderId="21" applyFill="0" applyAlignment="0" applyProtection="0"/>
  </cellStyleXfs>
  <cellXfs count="178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4" fillId="0" borderId="0" xfId="0" applyFont="1" applyBorder="1" applyAlignment="1">
      <alignment horizontal="center"/>
    </xf>
    <xf numFmtId="172" fontId="27" fillId="0" borderId="0" xfId="0" applyFont="1" applyAlignment="1">
      <alignment/>
    </xf>
    <xf numFmtId="172" fontId="27" fillId="0" borderId="0" xfId="0" applyFont="1" applyAlignment="1" applyProtection="1">
      <alignment/>
      <protection/>
    </xf>
    <xf numFmtId="172" fontId="28" fillId="0" borderId="0" xfId="0" applyFont="1" applyAlignment="1">
      <alignment/>
    </xf>
    <xf numFmtId="172" fontId="27" fillId="0" borderId="0" xfId="0" applyFont="1" applyAlignment="1" applyProtection="1">
      <alignment horizontal="center"/>
      <protection/>
    </xf>
    <xf numFmtId="172" fontId="28" fillId="0" borderId="0" xfId="0" applyFont="1" applyBorder="1" applyAlignment="1">
      <alignment horizontal="left"/>
    </xf>
    <xf numFmtId="172" fontId="24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5" fillId="0" borderId="0" xfId="109" applyNumberFormat="1" applyFont="1" applyFill="1" applyBorder="1" applyAlignment="1" applyProtection="1">
      <alignment horizontal="center"/>
      <protection/>
    </xf>
    <xf numFmtId="172" fontId="61" fillId="0" borderId="0" xfId="0" applyFont="1" applyBorder="1" applyAlignment="1">
      <alignment horizontal="left"/>
    </xf>
    <xf numFmtId="172" fontId="62" fillId="0" borderId="0" xfId="0" applyFont="1" applyBorder="1" applyAlignment="1">
      <alignment horizontal="left" vertical="center"/>
    </xf>
    <xf numFmtId="172" fontId="29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31" fillId="3" borderId="22" xfId="0" applyFont="1" applyFill="1" applyBorder="1" applyAlignment="1" applyProtection="1">
      <alignment/>
      <protection/>
    </xf>
    <xf numFmtId="172" fontId="31" fillId="3" borderId="23" xfId="0" applyFont="1" applyFill="1" applyBorder="1" applyAlignment="1" applyProtection="1">
      <alignment/>
      <protection/>
    </xf>
    <xf numFmtId="172" fontId="30" fillId="0" borderId="24" xfId="0" applyFont="1" applyBorder="1" applyAlignment="1" applyProtection="1">
      <alignment horizontal="center"/>
      <protection/>
    </xf>
    <xf numFmtId="172" fontId="30" fillId="0" borderId="25" xfId="0" applyFont="1" applyBorder="1" applyAlignment="1" applyProtection="1">
      <alignment horizontal="center"/>
      <protection/>
    </xf>
    <xf numFmtId="174" fontId="30" fillId="4" borderId="26" xfId="0" applyNumberFormat="1" applyFont="1" applyFill="1" applyBorder="1" applyAlignment="1" applyProtection="1">
      <alignment horizontal="center"/>
      <protection/>
    </xf>
    <xf numFmtId="174" fontId="30" fillId="4" borderId="27" xfId="0" applyNumberFormat="1" applyFont="1" applyFill="1" applyBorder="1" applyAlignment="1" applyProtection="1">
      <alignment horizontal="center"/>
      <protection/>
    </xf>
    <xf numFmtId="173" fontId="30" fillId="0" borderId="28" xfId="0" applyNumberFormat="1" applyFont="1" applyBorder="1" applyAlignment="1" applyProtection="1">
      <alignment horizontal="center"/>
      <protection/>
    </xf>
    <xf numFmtId="172" fontId="30" fillId="0" borderId="28" xfId="0" applyFont="1" applyBorder="1" applyAlignment="1" applyProtection="1">
      <alignment horizontal="center" vertical="center"/>
      <protection/>
    </xf>
    <xf numFmtId="0" fontId="30" fillId="0" borderId="28" xfId="0" applyNumberFormat="1" applyFont="1" applyBorder="1" applyAlignment="1" applyProtection="1">
      <alignment horizontal="center" vertical="center"/>
      <protection/>
    </xf>
    <xf numFmtId="172" fontId="30" fillId="0" borderId="29" xfId="0" applyFont="1" applyBorder="1" applyAlignment="1" applyProtection="1">
      <alignment/>
      <protection/>
    </xf>
    <xf numFmtId="173" fontId="31" fillId="0" borderId="29" xfId="0" applyNumberFormat="1" applyFont="1" applyBorder="1" applyAlignment="1" applyProtection="1">
      <alignment horizontal="right"/>
      <protection/>
    </xf>
    <xf numFmtId="173" fontId="31" fillId="0" borderId="25" xfId="0" applyNumberFormat="1" applyFont="1" applyBorder="1" applyAlignment="1" applyProtection="1">
      <alignment/>
      <protection/>
    </xf>
    <xf numFmtId="173" fontId="30" fillId="0" borderId="25" xfId="0" applyNumberFormat="1" applyFont="1" applyBorder="1" applyAlignment="1" applyProtection="1">
      <alignment horizontal="center"/>
      <protection/>
    </xf>
    <xf numFmtId="173" fontId="31" fillId="0" borderId="24" xfId="0" applyNumberFormat="1" applyFont="1" applyBorder="1" applyAlignment="1" applyProtection="1">
      <alignment/>
      <protection/>
    </xf>
    <xf numFmtId="172" fontId="31" fillId="0" borderId="24" xfId="0" applyFont="1" applyBorder="1" applyAlignment="1" applyProtection="1">
      <alignment vertical="center"/>
      <protection/>
    </xf>
    <xf numFmtId="172" fontId="31" fillId="0" borderId="0" xfId="0" applyFont="1" applyBorder="1" applyAlignment="1" applyProtection="1">
      <alignment vertical="center"/>
      <protection/>
    </xf>
    <xf numFmtId="172" fontId="31" fillId="0" borderId="25" xfId="0" applyFont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horizontal="center" vertical="center"/>
      <protection/>
    </xf>
    <xf numFmtId="173" fontId="31" fillId="19" borderId="25" xfId="0" applyNumberFormat="1" applyFont="1" applyFill="1" applyBorder="1" applyAlignment="1" applyProtection="1">
      <alignment horizontal="right" vertical="center"/>
      <protection/>
    </xf>
    <xf numFmtId="173" fontId="31" fillId="19" borderId="25" xfId="0" applyNumberFormat="1" applyFont="1" applyFill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right" vertical="center"/>
    </xf>
    <xf numFmtId="175" fontId="31" fillId="19" borderId="0" xfId="0" applyNumberFormat="1" applyFont="1" applyFill="1" applyBorder="1" applyAlignment="1">
      <alignment horizontal="right" vertical="center"/>
    </xf>
    <xf numFmtId="173" fontId="31" fillId="19" borderId="29" xfId="0" applyNumberFormat="1" applyFont="1" applyFill="1" applyBorder="1" applyAlignment="1" applyProtection="1">
      <alignment horizontal="right" vertical="center"/>
      <protection/>
    </xf>
    <xf numFmtId="173" fontId="31" fillId="0" borderId="29" xfId="0" applyNumberFormat="1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vertical="center"/>
      <protection/>
    </xf>
    <xf numFmtId="173" fontId="31" fillId="0" borderId="25" xfId="0" applyNumberFormat="1" applyFont="1" applyBorder="1" applyAlignment="1" applyProtection="1">
      <alignment horizontal="center" vertical="center"/>
      <protection/>
    </xf>
    <xf numFmtId="173" fontId="31" fillId="0" borderId="29" xfId="0" applyNumberFormat="1" applyFont="1" applyBorder="1" applyAlignment="1" applyProtection="1">
      <alignment horizontal="right" vertical="center"/>
      <protection/>
    </xf>
    <xf numFmtId="172" fontId="31" fillId="0" borderId="29" xfId="0" applyFont="1" applyBorder="1" applyAlignment="1" applyProtection="1">
      <alignment vertical="center"/>
      <protection/>
    </xf>
    <xf numFmtId="4" fontId="31" fillId="0" borderId="3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1" fillId="0" borderId="29" xfId="0" applyNumberFormat="1" applyFont="1" applyBorder="1" applyAlignment="1" applyProtection="1">
      <alignment vertical="center"/>
      <protection/>
    </xf>
    <xf numFmtId="173" fontId="31" fillId="19" borderId="25" xfId="0" applyNumberFormat="1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center" vertical="center"/>
    </xf>
    <xf numFmtId="175" fontId="31" fillId="19" borderId="0" xfId="0" applyNumberFormat="1" applyFont="1" applyFill="1" applyBorder="1" applyAlignment="1">
      <alignment horizontal="center" vertical="center"/>
    </xf>
    <xf numFmtId="4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0" borderId="29" xfId="0" applyFont="1" applyBorder="1" applyAlignment="1" applyProtection="1">
      <alignment/>
      <protection/>
    </xf>
    <xf numFmtId="172" fontId="31" fillId="0" borderId="29" xfId="0" applyFont="1" applyBorder="1" applyAlignment="1" applyProtection="1">
      <alignment horizontal="center" vertical="center"/>
      <protection/>
    </xf>
    <xf numFmtId="4" fontId="31" fillId="0" borderId="3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31" fillId="0" borderId="29" xfId="0" applyNumberFormat="1" applyFont="1" applyBorder="1" applyAlignment="1" applyProtection="1">
      <alignment horizontal="center" vertical="center"/>
      <protection/>
    </xf>
    <xf numFmtId="172" fontId="31" fillId="19" borderId="30" xfId="0" applyFont="1" applyFill="1" applyBorder="1" applyAlignment="1" applyProtection="1">
      <alignment/>
      <protection/>
    </xf>
    <xf numFmtId="173" fontId="31" fillId="0" borderId="30" xfId="0" applyNumberFormat="1" applyFont="1" applyBorder="1" applyAlignment="1" applyProtection="1">
      <alignment/>
      <protection/>
    </xf>
    <xf numFmtId="173" fontId="31" fillId="0" borderId="25" xfId="0" applyNumberFormat="1" applyFont="1" applyBorder="1" applyAlignment="1" applyProtection="1">
      <alignment horizontal="right" vertical="center"/>
      <protection/>
    </xf>
    <xf numFmtId="173" fontId="31" fillId="0" borderId="29" xfId="0" applyNumberFormat="1" applyFont="1" applyFill="1" applyBorder="1" applyAlignment="1" applyProtection="1">
      <alignment horizontal="right" vertical="center"/>
      <protection/>
    </xf>
    <xf numFmtId="175" fontId="31" fillId="0" borderId="30" xfId="0" applyNumberFormat="1" applyFont="1" applyBorder="1" applyAlignment="1">
      <alignment horizontal="right" vertical="center"/>
    </xf>
    <xf numFmtId="175" fontId="31" fillId="0" borderId="0" xfId="0" applyNumberFormat="1" applyFont="1" applyBorder="1" applyAlignment="1">
      <alignment horizontal="right" vertical="center"/>
    </xf>
    <xf numFmtId="173" fontId="63" fillId="19" borderId="30" xfId="0" applyNumberFormat="1" applyFont="1" applyFill="1" applyBorder="1" applyAlignment="1" applyProtection="1">
      <alignment/>
      <protection/>
    </xf>
    <xf numFmtId="173" fontId="63" fillId="19" borderId="29" xfId="0" applyNumberFormat="1" applyFont="1" applyFill="1" applyBorder="1" applyAlignment="1" applyProtection="1">
      <alignment horizontal="right" vertical="center"/>
      <protection/>
    </xf>
    <xf numFmtId="173" fontId="63" fillId="19" borderId="25" xfId="0" applyNumberFormat="1" applyFont="1" applyFill="1" applyBorder="1" applyAlignment="1" applyProtection="1">
      <alignment horizontal="right" vertical="center"/>
      <protection/>
    </xf>
    <xf numFmtId="175" fontId="63" fillId="19" borderId="30" xfId="0" applyNumberFormat="1" applyFont="1" applyFill="1" applyBorder="1" applyAlignment="1">
      <alignment horizontal="center" vertical="center"/>
    </xf>
    <xf numFmtId="175" fontId="63" fillId="19" borderId="0" xfId="0" applyNumberFormat="1" applyFont="1" applyFill="1" applyBorder="1" applyAlignment="1">
      <alignment horizontal="right" vertical="center"/>
    </xf>
    <xf numFmtId="4" fontId="63" fillId="19" borderId="29" xfId="0" applyNumberFormat="1" applyFont="1" applyFill="1" applyBorder="1" applyAlignment="1" applyProtection="1">
      <alignment horizontal="center" vertical="center"/>
      <protection/>
    </xf>
    <xf numFmtId="173" fontId="63" fillId="0" borderId="30" xfId="0" applyNumberFormat="1" applyFont="1" applyBorder="1" applyAlignment="1" applyProtection="1">
      <alignment/>
      <protection/>
    </xf>
    <xf numFmtId="173" fontId="63" fillId="0" borderId="29" xfId="0" applyNumberFormat="1" applyFont="1" applyBorder="1" applyAlignment="1" applyProtection="1">
      <alignment horizontal="right" vertical="center"/>
      <protection/>
    </xf>
    <xf numFmtId="173" fontId="63" fillId="0" borderId="25" xfId="0" applyNumberFormat="1" applyFont="1" applyBorder="1" applyAlignment="1" applyProtection="1">
      <alignment horizontal="right" vertical="center"/>
      <protection/>
    </xf>
    <xf numFmtId="173" fontId="63" fillId="0" borderId="29" xfId="0" applyNumberFormat="1" applyFont="1" applyFill="1" applyBorder="1" applyAlignment="1" applyProtection="1">
      <alignment horizontal="right" vertical="center"/>
      <protection/>
    </xf>
    <xf numFmtId="4" fontId="63" fillId="0" borderId="30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right" vertical="center"/>
    </xf>
    <xf numFmtId="4" fontId="63" fillId="0" borderId="29" xfId="0" applyNumberFormat="1" applyFont="1" applyBorder="1" applyAlignment="1" applyProtection="1">
      <alignment horizontal="center" vertical="center"/>
      <protection/>
    </xf>
    <xf numFmtId="173" fontId="31" fillId="19" borderId="30" xfId="0" applyNumberFormat="1" applyFont="1" applyFill="1" applyBorder="1" applyAlignment="1" applyProtection="1">
      <alignment/>
      <protection/>
    </xf>
    <xf numFmtId="4" fontId="31" fillId="19" borderId="30" xfId="0" applyNumberFormat="1" applyFont="1" applyFill="1" applyBorder="1" applyAlignment="1">
      <alignment horizontal="right" vertical="center"/>
    </xf>
    <xf numFmtId="4" fontId="31" fillId="19" borderId="0" xfId="0" applyNumberFormat="1" applyFont="1" applyFill="1" applyBorder="1" applyAlignment="1">
      <alignment horizontal="center" vertical="center"/>
    </xf>
    <xf numFmtId="173" fontId="30" fillId="0" borderId="30" xfId="0" applyNumberFormat="1" applyFont="1" applyBorder="1" applyAlignment="1" applyProtection="1">
      <alignment/>
      <protection/>
    </xf>
    <xf numFmtId="4" fontId="31" fillId="0" borderId="30" xfId="0" applyNumberFormat="1" applyFont="1" applyBorder="1" applyAlignment="1">
      <alignment horizontal="right" vertical="center"/>
    </xf>
    <xf numFmtId="173" fontId="31" fillId="19" borderId="30" xfId="0" applyNumberFormat="1" applyFont="1" applyFill="1" applyBorder="1" applyAlignment="1">
      <alignment/>
    </xf>
    <xf numFmtId="173" fontId="63" fillId="0" borderId="30" xfId="0" applyNumberFormat="1" applyFont="1" applyBorder="1" applyAlignment="1">
      <alignment/>
    </xf>
    <xf numFmtId="173" fontId="63" fillId="0" borderId="25" xfId="0" applyNumberFormat="1" applyFont="1" applyBorder="1" applyAlignment="1" applyProtection="1">
      <alignment vertical="center"/>
      <protection/>
    </xf>
    <xf numFmtId="175" fontId="63" fillId="0" borderId="30" xfId="0" applyNumberFormat="1" applyFont="1" applyBorder="1" applyAlignment="1">
      <alignment horizontal="right" vertical="center"/>
    </xf>
    <xf numFmtId="175" fontId="63" fillId="0" borderId="0" xfId="0" applyNumberFormat="1" applyFont="1" applyBorder="1" applyAlignment="1">
      <alignment horizontal="right" vertical="center"/>
    </xf>
    <xf numFmtId="173" fontId="30" fillId="19" borderId="30" xfId="0" applyNumberFormat="1" applyFont="1" applyFill="1" applyBorder="1" applyAlignment="1" applyProtection="1">
      <alignment/>
      <protection/>
    </xf>
    <xf numFmtId="172" fontId="31" fillId="19" borderId="29" xfId="0" applyFont="1" applyFill="1" applyBorder="1" applyAlignment="1" applyProtection="1">
      <alignment vertical="center"/>
      <protection/>
    </xf>
    <xf numFmtId="4" fontId="31" fillId="19" borderId="30" xfId="0" applyNumberFormat="1" applyFont="1" applyFill="1" applyBorder="1" applyAlignment="1">
      <alignment vertical="center"/>
    </xf>
    <xf numFmtId="4" fontId="31" fillId="19" borderId="0" xfId="0" applyNumberFormat="1" applyFont="1" applyFill="1" applyBorder="1" applyAlignment="1">
      <alignment vertical="center"/>
    </xf>
    <xf numFmtId="173" fontId="31" fillId="0" borderId="29" xfId="0" applyNumberFormat="1" applyFont="1" applyBorder="1" applyAlignment="1" applyProtection="1">
      <alignment/>
      <protection/>
    </xf>
    <xf numFmtId="173" fontId="31" fillId="0" borderId="29" xfId="0" applyNumberFormat="1" applyFont="1" applyFill="1" applyBorder="1" applyAlignment="1" applyProtection="1">
      <alignment horizontal="center" vertical="center"/>
      <protection/>
    </xf>
    <xf numFmtId="175" fontId="31" fillId="0" borderId="30" xfId="0" applyNumberFormat="1" applyFont="1" applyBorder="1" applyAlignment="1">
      <alignment horizontal="center" vertical="center"/>
    </xf>
    <xf numFmtId="175" fontId="31" fillId="0" borderId="0" xfId="0" applyNumberFormat="1" applyFont="1" applyBorder="1" applyAlignment="1">
      <alignment horizontal="center" vertical="center"/>
    </xf>
    <xf numFmtId="173" fontId="31" fillId="19" borderId="29" xfId="0" applyNumberFormat="1" applyFont="1" applyFill="1" applyBorder="1" applyAlignment="1" applyProtection="1">
      <alignment/>
      <protection/>
    </xf>
    <xf numFmtId="173" fontId="30" fillId="19" borderId="29" xfId="0" applyNumberFormat="1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vertical="center"/>
      <protection/>
    </xf>
    <xf numFmtId="173" fontId="31" fillId="0" borderId="29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Border="1" applyAlignment="1" applyProtection="1">
      <alignment/>
      <protection/>
    </xf>
    <xf numFmtId="173" fontId="31" fillId="0" borderId="26" xfId="0" applyNumberFormat="1" applyFont="1" applyBorder="1" applyAlignment="1" applyProtection="1">
      <alignment vertical="center"/>
      <protection/>
    </xf>
    <xf numFmtId="173" fontId="31" fillId="0" borderId="27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Fill="1" applyBorder="1" applyAlignment="1" applyProtection="1">
      <alignment horizontal="right" vertical="center"/>
      <protection/>
    </xf>
    <xf numFmtId="175" fontId="31" fillId="0" borderId="31" xfId="0" applyNumberFormat="1" applyFont="1" applyBorder="1" applyAlignment="1">
      <alignment horizontal="right" vertical="center"/>
    </xf>
    <xf numFmtId="175" fontId="31" fillId="0" borderId="32" xfId="0" applyNumberFormat="1" applyFont="1" applyBorder="1" applyAlignment="1">
      <alignment horizontal="right" vertical="center"/>
    </xf>
    <xf numFmtId="173" fontId="31" fillId="0" borderId="33" xfId="0" applyNumberFormat="1" applyFont="1" applyBorder="1" applyAlignment="1" applyProtection="1">
      <alignment/>
      <protection/>
    </xf>
    <xf numFmtId="173" fontId="30" fillId="0" borderId="0" xfId="0" applyNumberFormat="1" applyFont="1" applyAlignment="1">
      <alignment horizontal="left" vertical="center"/>
    </xf>
    <xf numFmtId="173" fontId="31" fillId="0" borderId="0" xfId="0" applyNumberFormat="1" applyFont="1" applyAlignment="1" applyProtection="1">
      <alignment/>
      <protection/>
    </xf>
    <xf numFmtId="173" fontId="31" fillId="0" borderId="0" xfId="0" applyNumberFormat="1" applyFont="1" applyBorder="1" applyAlignment="1" applyProtection="1">
      <alignment/>
      <protection/>
    </xf>
    <xf numFmtId="172" fontId="31" fillId="0" borderId="0" xfId="0" applyFont="1" applyAlignment="1">
      <alignment/>
    </xf>
    <xf numFmtId="172" fontId="31" fillId="4" borderId="0" xfId="0" applyFont="1" applyFill="1" applyBorder="1" applyAlignment="1" applyProtection="1">
      <alignment horizontal="left" vertical="center"/>
      <protection/>
    </xf>
    <xf numFmtId="172" fontId="63" fillId="0" borderId="0" xfId="0" applyNumberFormat="1" applyFont="1" applyBorder="1" applyAlignment="1">
      <alignment horizontal="left"/>
    </xf>
    <xf numFmtId="172" fontId="31" fillId="3" borderId="34" xfId="0" applyFont="1" applyFill="1" applyBorder="1" applyAlignment="1" applyProtection="1">
      <alignment/>
      <protection/>
    </xf>
    <xf numFmtId="172" fontId="30" fillId="3" borderId="22" xfId="0" applyFont="1" applyFill="1" applyBorder="1" applyAlignment="1" applyProtection="1">
      <alignment/>
      <protection/>
    </xf>
    <xf numFmtId="172" fontId="31" fillId="3" borderId="33" xfId="0" applyFont="1" applyFill="1" applyBorder="1" applyAlignment="1" applyProtection="1">
      <alignment/>
      <protection/>
    </xf>
    <xf numFmtId="172" fontId="31" fillId="3" borderId="35" xfId="0" applyFont="1" applyFill="1" applyBorder="1" applyAlignment="1" applyProtection="1">
      <alignment/>
      <protection/>
    </xf>
    <xf numFmtId="172" fontId="31" fillId="4" borderId="30" xfId="0" applyFont="1" applyFill="1" applyBorder="1" applyAlignment="1" applyProtection="1">
      <alignment/>
      <protection/>
    </xf>
    <xf numFmtId="172" fontId="31" fillId="4" borderId="36" xfId="0" applyFont="1" applyFill="1" applyBorder="1" applyAlignment="1" applyProtection="1">
      <alignment/>
      <protection/>
    </xf>
    <xf numFmtId="172" fontId="31" fillId="4" borderId="33" xfId="0" applyFont="1" applyFill="1" applyBorder="1" applyAlignment="1" applyProtection="1">
      <alignment/>
      <protection/>
    </xf>
    <xf numFmtId="172" fontId="32" fillId="4" borderId="35" xfId="0" applyFont="1" applyFill="1" applyBorder="1" applyAlignment="1" applyProtection="1">
      <alignment horizontal="center" vertical="center" wrapText="1"/>
      <protection/>
    </xf>
    <xf numFmtId="172" fontId="30" fillId="4" borderId="25" xfId="0" applyFont="1" applyFill="1" applyBorder="1" applyAlignment="1" applyProtection="1">
      <alignment horizontal="center"/>
      <protection/>
    </xf>
    <xf numFmtId="174" fontId="30" fillId="0" borderId="27" xfId="0" applyNumberFormat="1" applyFont="1" applyBorder="1" applyAlignment="1" applyProtection="1">
      <alignment horizontal="center" vertical="center"/>
      <protection/>
    </xf>
    <xf numFmtId="174" fontId="30" fillId="4" borderId="27" xfId="0" applyNumberFormat="1" applyFont="1" applyFill="1" applyBorder="1" applyAlignment="1" applyProtection="1">
      <alignment horizontal="center" vertical="center"/>
      <protection/>
    </xf>
    <xf numFmtId="173" fontId="30" fillId="0" borderId="23" xfId="0" applyNumberFormat="1" applyFont="1" applyBorder="1" applyAlignment="1" applyProtection="1">
      <alignment horizontal="center" vertical="center"/>
      <protection/>
    </xf>
    <xf numFmtId="172" fontId="32" fillId="0" borderId="28" xfId="0" applyFont="1" applyBorder="1" applyAlignment="1" applyProtection="1">
      <alignment horizontal="center" vertical="center" wrapText="1"/>
      <protection/>
    </xf>
    <xf numFmtId="172" fontId="33" fillId="0" borderId="28" xfId="0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horizontal="right"/>
      <protection/>
    </xf>
    <xf numFmtId="173" fontId="30" fillId="0" borderId="25" xfId="0" applyNumberFormat="1" applyFont="1" applyBorder="1" applyAlignment="1" applyProtection="1">
      <alignment horizontal="right"/>
      <protection/>
    </xf>
    <xf numFmtId="173" fontId="31" fillId="0" borderId="24" xfId="0" applyNumberFormat="1" applyFont="1" applyBorder="1" applyAlignment="1" applyProtection="1">
      <alignment horizontal="right"/>
      <protection/>
    </xf>
    <xf numFmtId="172" fontId="31" fillId="0" borderId="24" xfId="0" applyFont="1" applyBorder="1" applyAlignment="1" applyProtection="1">
      <alignment horizontal="right"/>
      <protection/>
    </xf>
    <xf numFmtId="172" fontId="31" fillId="0" borderId="0" xfId="0" applyFont="1" applyAlignment="1" applyProtection="1">
      <alignment/>
      <protection/>
    </xf>
    <xf numFmtId="172" fontId="31" fillId="0" borderId="24" xfId="0" applyFont="1" applyBorder="1" applyAlignment="1" applyProtection="1">
      <alignment/>
      <protection/>
    </xf>
    <xf numFmtId="2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19" borderId="30" xfId="0" applyFont="1" applyFill="1" applyBorder="1" applyAlignment="1" applyProtection="1">
      <alignment horizontal="center"/>
      <protection/>
    </xf>
    <xf numFmtId="172" fontId="31" fillId="19" borderId="25" xfId="0" applyFont="1" applyFill="1" applyBorder="1" applyAlignment="1" applyProtection="1">
      <alignment horizontal="center"/>
      <protection/>
    </xf>
    <xf numFmtId="2" fontId="31" fillId="0" borderId="29" xfId="0" applyNumberFormat="1" applyFont="1" applyBorder="1" applyAlignment="1" applyProtection="1">
      <alignment horizontal="right" vertical="center"/>
      <protection/>
    </xf>
    <xf numFmtId="2" fontId="31" fillId="0" borderId="29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 vertical="center"/>
      <protection/>
    </xf>
    <xf numFmtId="175" fontId="31" fillId="0" borderId="0" xfId="0" applyNumberFormat="1" applyFont="1" applyAlignment="1">
      <alignment horizontal="right"/>
    </xf>
    <xf numFmtId="2" fontId="31" fillId="19" borderId="29" xfId="0" applyNumberFormat="1" applyFont="1" applyFill="1" applyBorder="1" applyAlignment="1" applyProtection="1">
      <alignment vertical="center"/>
      <protection/>
    </xf>
    <xf numFmtId="2" fontId="31" fillId="19" borderId="29" xfId="0" applyNumberFormat="1" applyFont="1" applyFill="1" applyBorder="1" applyAlignment="1" applyProtection="1">
      <alignment horizontal="right" vertical="center"/>
      <protection/>
    </xf>
    <xf numFmtId="4" fontId="31" fillId="19" borderId="25" xfId="0" applyNumberFormat="1" applyFont="1" applyFill="1" applyBorder="1" applyAlignment="1" applyProtection="1">
      <alignment vertical="center"/>
      <protection/>
    </xf>
    <xf numFmtId="175" fontId="31" fillId="19" borderId="0" xfId="0" applyNumberFormat="1" applyFont="1" applyFill="1" applyAlignment="1">
      <alignment horizontal="right"/>
    </xf>
    <xf numFmtId="2" fontId="31" fillId="19" borderId="29" xfId="0" applyNumberFormat="1" applyFont="1" applyFill="1" applyBorder="1" applyAlignment="1" applyProtection="1">
      <alignment/>
      <protection/>
    </xf>
    <xf numFmtId="2" fontId="31" fillId="0" borderId="25" xfId="0" applyNumberFormat="1" applyFont="1" applyBorder="1" applyAlignment="1" applyProtection="1">
      <alignment horizontal="right" vertical="center"/>
      <protection/>
    </xf>
    <xf numFmtId="2" fontId="31" fillId="19" borderId="25" xfId="0" applyNumberFormat="1" applyFont="1" applyFill="1" applyBorder="1" applyAlignment="1" applyProtection="1">
      <alignment vertical="center"/>
      <protection/>
    </xf>
    <xf numFmtId="2" fontId="31" fillId="0" borderId="25" xfId="0" applyNumberFormat="1" applyFont="1" applyBorder="1" applyAlignment="1" applyProtection="1">
      <alignment vertical="center"/>
      <protection/>
    </xf>
    <xf numFmtId="2" fontId="31" fillId="0" borderId="29" xfId="0" applyNumberFormat="1" applyFont="1" applyBorder="1" applyAlignment="1" applyProtection="1">
      <alignment horizontal="right"/>
      <protection/>
    </xf>
    <xf numFmtId="2" fontId="31" fillId="19" borderId="29" xfId="0" applyNumberFormat="1" applyFont="1" applyFill="1" applyBorder="1" applyAlignment="1" applyProtection="1">
      <alignment horizontal="right"/>
      <protection/>
    </xf>
    <xf numFmtId="4" fontId="31" fillId="19" borderId="29" xfId="0" applyNumberFormat="1" applyFont="1" applyFill="1" applyBorder="1" applyAlignment="1" applyProtection="1">
      <alignment horizontal="right" vertical="center"/>
      <protection/>
    </xf>
    <xf numFmtId="4" fontId="31" fillId="19" borderId="30" xfId="0" applyNumberFormat="1" applyFont="1" applyFill="1" applyBorder="1" applyAlignment="1">
      <alignment horizontal="right"/>
    </xf>
    <xf numFmtId="4" fontId="31" fillId="19" borderId="25" xfId="0" applyNumberFormat="1" applyFont="1" applyFill="1" applyBorder="1" applyAlignment="1" applyProtection="1">
      <alignment horizontal="right"/>
      <protection/>
    </xf>
    <xf numFmtId="4" fontId="31" fillId="19" borderId="29" xfId="0" applyNumberFormat="1" applyFont="1" applyFill="1" applyBorder="1" applyAlignment="1" applyProtection="1">
      <alignment horizontal="right"/>
      <protection/>
    </xf>
    <xf numFmtId="2" fontId="31" fillId="0" borderId="29" xfId="0" applyNumberFormat="1" applyFont="1" applyBorder="1" applyAlignment="1" applyProtection="1">
      <alignment vertical="center"/>
      <protection/>
    </xf>
    <xf numFmtId="2" fontId="31" fillId="0" borderId="26" xfId="0" applyNumberFormat="1" applyFont="1" applyBorder="1" applyAlignment="1" applyProtection="1">
      <alignment horizontal="center" vertical="center"/>
      <protection/>
    </xf>
    <xf numFmtId="175" fontId="31" fillId="0" borderId="0" xfId="0" applyNumberFormat="1" applyFont="1" applyAlignment="1">
      <alignment horizontal="center"/>
    </xf>
    <xf numFmtId="172" fontId="31" fillId="0" borderId="25" xfId="0" applyFont="1" applyBorder="1" applyAlignment="1" applyProtection="1">
      <alignment horizontal="center"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>
      <alignment/>
    </xf>
    <xf numFmtId="172" fontId="31" fillId="4" borderId="0" xfId="0" applyFont="1" applyFill="1" applyAlignment="1" applyProtection="1">
      <alignment/>
      <protection/>
    </xf>
    <xf numFmtId="172" fontId="30" fillId="0" borderId="0" xfId="0" applyFont="1" applyBorder="1" applyAlignment="1">
      <alignment/>
    </xf>
    <xf numFmtId="172" fontId="34" fillId="0" borderId="0" xfId="0" applyFont="1" applyBorder="1" applyAlignment="1">
      <alignment/>
    </xf>
    <xf numFmtId="172" fontId="34" fillId="0" borderId="0" xfId="0" applyFont="1" applyAlignment="1">
      <alignment/>
    </xf>
    <xf numFmtId="172" fontId="34" fillId="0" borderId="0" xfId="0" applyFont="1" applyAlignment="1">
      <alignment/>
    </xf>
    <xf numFmtId="0" fontId="64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172" fontId="36" fillId="0" borderId="0" xfId="109" applyFont="1" applyAlignment="1">
      <alignment horizontal="center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/>
    </xf>
    <xf numFmtId="0" fontId="64" fillId="0" borderId="0" xfId="0" applyNumberFormat="1" applyFont="1" applyAlignment="1">
      <alignment horizontal="center"/>
    </xf>
    <xf numFmtId="172" fontId="30" fillId="4" borderId="28" xfId="0" applyFont="1" applyFill="1" applyBorder="1" applyAlignment="1" applyProtection="1">
      <alignment horizontal="center" vertical="center"/>
      <protection/>
    </xf>
    <xf numFmtId="49" fontId="30" fillId="0" borderId="28" xfId="0" applyNumberFormat="1" applyFont="1" applyBorder="1" applyAlignment="1" applyProtection="1">
      <alignment horizontal="center" vertical="center"/>
      <protection/>
    </xf>
    <xf numFmtId="172" fontId="30" fillId="4" borderId="24" xfId="0" applyFont="1" applyFill="1" applyBorder="1" applyAlignment="1" applyProtection="1">
      <alignment horizontal="center" vertical="center"/>
      <protection/>
    </xf>
    <xf numFmtId="172" fontId="30" fillId="4" borderId="29" xfId="0" applyFont="1" applyFill="1" applyBorder="1" applyAlignment="1" applyProtection="1">
      <alignment horizontal="center" vertical="center"/>
      <protection/>
    </xf>
    <xf numFmtId="172" fontId="30" fillId="0" borderId="28" xfId="0" applyFont="1" applyBorder="1" applyAlignment="1" applyProtection="1">
      <alignment horizontal="center" vertical="center" wrapText="1"/>
      <protection/>
    </xf>
    <xf numFmtId="172" fontId="30" fillId="0" borderId="28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1</xdr:col>
      <xdr:colOff>942975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2076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paperSize="11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22" sqref="A22:G22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16384" width="10.90625" style="14" customWidth="1"/>
  </cols>
  <sheetData>
    <row r="10" spans="1:7" ht="18">
      <c r="A10" s="169" t="s">
        <v>73</v>
      </c>
      <c r="B10" s="169"/>
      <c r="C10" s="169"/>
      <c r="D10" s="169"/>
      <c r="E10" s="169"/>
      <c r="F10" s="169"/>
      <c r="G10" s="169"/>
    </row>
    <row r="11" spans="1:7" ht="18">
      <c r="A11" s="165"/>
      <c r="B11" s="165"/>
      <c r="C11" s="165"/>
      <c r="D11" s="165"/>
      <c r="E11" s="165"/>
      <c r="F11" s="165"/>
      <c r="G11" s="165"/>
    </row>
    <row r="12" spans="1:7" ht="18">
      <c r="A12" s="165"/>
      <c r="B12" s="165"/>
      <c r="C12" s="165"/>
      <c r="D12" s="165"/>
      <c r="E12" s="165"/>
      <c r="F12" s="165"/>
      <c r="G12" s="165"/>
    </row>
    <row r="13" spans="1:7" ht="18">
      <c r="A13" s="170" t="s">
        <v>65</v>
      </c>
      <c r="B13" s="170"/>
      <c r="C13" s="170"/>
      <c r="D13" s="170"/>
      <c r="E13" s="170"/>
      <c r="F13" s="170"/>
      <c r="G13" s="170"/>
    </row>
    <row r="14" spans="1:7" ht="18">
      <c r="A14" s="171" t="s">
        <v>66</v>
      </c>
      <c r="B14" s="171"/>
      <c r="C14" s="171"/>
      <c r="D14" s="171"/>
      <c r="E14" s="171"/>
      <c r="F14" s="171"/>
      <c r="G14" s="171"/>
    </row>
    <row r="15" spans="1:7" ht="18">
      <c r="A15" s="165"/>
      <c r="B15" s="164"/>
      <c r="C15" s="164"/>
      <c r="D15" s="164"/>
      <c r="E15" s="164"/>
      <c r="F15" s="164"/>
      <c r="G15" s="164"/>
    </row>
    <row r="16" spans="1:7" ht="18">
      <c r="A16" s="165"/>
      <c r="B16" s="164"/>
      <c r="C16" s="164"/>
      <c r="D16" s="164"/>
      <c r="E16" s="164"/>
      <c r="F16" s="164"/>
      <c r="G16" s="164"/>
    </row>
    <row r="17" spans="1:7" ht="18">
      <c r="A17" s="165"/>
      <c r="B17" s="164"/>
      <c r="C17" s="164"/>
      <c r="D17" s="164"/>
      <c r="E17" s="164"/>
      <c r="F17" s="164"/>
      <c r="G17" s="164"/>
    </row>
    <row r="18" spans="1:7" ht="18">
      <c r="A18" s="171" t="s">
        <v>67</v>
      </c>
      <c r="B18" s="171"/>
      <c r="C18" s="171"/>
      <c r="D18" s="171"/>
      <c r="E18" s="171"/>
      <c r="F18" s="171"/>
      <c r="G18" s="171"/>
    </row>
    <row r="19" spans="1:7" ht="18">
      <c r="A19" s="170" t="s">
        <v>68</v>
      </c>
      <c r="B19" s="170"/>
      <c r="C19" s="170"/>
      <c r="D19" s="170"/>
      <c r="E19" s="170"/>
      <c r="F19" s="170"/>
      <c r="G19" s="170"/>
    </row>
    <row r="20" spans="1:7" ht="18">
      <c r="A20" s="165"/>
      <c r="B20" s="164"/>
      <c r="C20" s="164"/>
      <c r="D20" s="164"/>
      <c r="E20" s="164"/>
      <c r="F20" s="164"/>
      <c r="G20" s="164"/>
    </row>
    <row r="21" spans="1:7" ht="18">
      <c r="A21" s="165"/>
      <c r="B21" s="164"/>
      <c r="C21" s="164"/>
      <c r="D21" s="164"/>
      <c r="E21" s="164"/>
      <c r="F21" s="164"/>
      <c r="G21" s="164"/>
    </row>
    <row r="22" spans="1:7" ht="18">
      <c r="A22" s="171" t="s">
        <v>69</v>
      </c>
      <c r="B22" s="171"/>
      <c r="C22" s="171"/>
      <c r="D22" s="171"/>
      <c r="E22" s="171"/>
      <c r="F22" s="171"/>
      <c r="G22" s="171"/>
    </row>
    <row r="23" spans="1:7" ht="18">
      <c r="A23" s="165"/>
      <c r="B23" s="165"/>
      <c r="C23" s="165"/>
      <c r="D23" s="165"/>
      <c r="E23" s="165"/>
      <c r="F23" s="165"/>
      <c r="G23" s="165"/>
    </row>
    <row r="24" spans="1:7" ht="18">
      <c r="A24" s="166" t="s">
        <v>1</v>
      </c>
      <c r="B24" s="166"/>
      <c r="C24" s="166"/>
      <c r="D24" s="166"/>
      <c r="E24" s="166"/>
      <c r="F24" s="166"/>
      <c r="G24" s="166"/>
    </row>
    <row r="36" spans="2:4" ht="18">
      <c r="B36" s="167" t="s">
        <v>75</v>
      </c>
      <c r="C36" s="167"/>
      <c r="D36" s="167"/>
    </row>
    <row r="37" spans="2:4" ht="18">
      <c r="B37" s="167" t="s">
        <v>70</v>
      </c>
      <c r="C37" s="167"/>
      <c r="D37" s="164"/>
    </row>
    <row r="38" spans="2:4" ht="18">
      <c r="B38" s="167" t="s">
        <v>71</v>
      </c>
      <c r="C38" s="167"/>
      <c r="D38" s="164"/>
    </row>
    <row r="39" spans="2:4" ht="18">
      <c r="B39" s="168" t="s">
        <v>72</v>
      </c>
      <c r="C39" s="168"/>
      <c r="D39" s="164"/>
    </row>
  </sheetData>
  <sheetProtection/>
  <mergeCells count="11">
    <mergeCell ref="A22:G22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2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2"/>
      <c r="B2" s="173" t="s">
        <v>74</v>
      </c>
      <c r="C2" s="173"/>
      <c r="D2" s="173"/>
      <c r="E2" s="173"/>
      <c r="F2" s="173"/>
      <c r="G2" s="174" t="s">
        <v>4</v>
      </c>
      <c r="H2" s="174"/>
      <c r="I2" s="174"/>
      <c r="J2" s="174" t="s">
        <v>5</v>
      </c>
      <c r="K2" s="174"/>
      <c r="L2" s="174"/>
      <c r="M2" s="4"/>
      <c r="N2" s="4"/>
      <c r="O2" s="4"/>
    </row>
    <row r="3" spans="1:15" ht="15">
      <c r="A3" s="172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4"/>
      <c r="H3" s="174"/>
      <c r="I3" s="174"/>
      <c r="J3" s="175" t="s">
        <v>64</v>
      </c>
      <c r="K3" s="175"/>
      <c r="L3" s="175"/>
      <c r="M3" s="4"/>
      <c r="N3" s="4"/>
      <c r="O3" s="4"/>
    </row>
    <row r="4" spans="1:15" ht="15">
      <c r="A4" s="172"/>
      <c r="B4" s="19">
        <v>14</v>
      </c>
      <c r="C4" s="20">
        <v>15</v>
      </c>
      <c r="D4" s="20">
        <v>16</v>
      </c>
      <c r="E4" s="20">
        <v>17</v>
      </c>
      <c r="F4" s="20">
        <v>18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33">
        <v>345</v>
      </c>
      <c r="C6" s="48">
        <v>345</v>
      </c>
      <c r="D6" s="34">
        <v>343</v>
      </c>
      <c r="E6" s="34">
        <v>343</v>
      </c>
      <c r="F6" s="34">
        <v>345</v>
      </c>
      <c r="G6" s="35">
        <v>350</v>
      </c>
      <c r="H6" s="33">
        <v>344.2</v>
      </c>
      <c r="I6" s="39">
        <f>(H6/G6-1)*100</f>
        <v>-1.657142857142857</v>
      </c>
      <c r="J6" s="37">
        <v>225.05</v>
      </c>
      <c r="K6" s="38">
        <v>348.45</v>
      </c>
      <c r="L6" s="39">
        <f>(K6/J6-1)*100</f>
        <v>54.832259497889346</v>
      </c>
      <c r="M6" s="4"/>
      <c r="N6" s="4"/>
      <c r="O6" s="4"/>
    </row>
    <row r="7" spans="1:15" ht="15">
      <c r="A7" s="24" t="s">
        <v>16</v>
      </c>
      <c r="B7" s="40"/>
      <c r="C7" s="41"/>
      <c r="D7" s="41"/>
      <c r="E7" s="42"/>
      <c r="F7" s="42"/>
      <c r="G7" s="43"/>
      <c r="H7" s="40"/>
      <c r="I7" s="44"/>
      <c r="J7" s="45"/>
      <c r="K7" s="46"/>
      <c r="L7" s="47"/>
      <c r="M7" s="4"/>
      <c r="N7" s="4"/>
      <c r="O7" s="4"/>
    </row>
    <row r="8" spans="1:15" ht="15">
      <c r="A8" s="32" t="s">
        <v>17</v>
      </c>
      <c r="B8" s="33" t="s">
        <v>18</v>
      </c>
      <c r="C8" s="48" t="s">
        <v>18</v>
      </c>
      <c r="D8" s="48" t="s">
        <v>18</v>
      </c>
      <c r="E8" s="48" t="s">
        <v>18</v>
      </c>
      <c r="F8" s="48" t="s">
        <v>18</v>
      </c>
      <c r="G8" s="48" t="s">
        <v>18</v>
      </c>
      <c r="H8" s="33" t="s">
        <v>18</v>
      </c>
      <c r="I8" s="36" t="s">
        <v>18</v>
      </c>
      <c r="J8" s="49" t="s">
        <v>18</v>
      </c>
      <c r="K8" s="50" t="s">
        <v>18</v>
      </c>
      <c r="L8" s="51" t="s">
        <v>18</v>
      </c>
      <c r="M8" s="4"/>
      <c r="N8" s="4"/>
      <c r="O8" s="4"/>
    </row>
    <row r="9" spans="1:15" ht="15">
      <c r="A9" s="52" t="s">
        <v>19</v>
      </c>
      <c r="B9" s="40" t="s">
        <v>18</v>
      </c>
      <c r="C9" s="42" t="s">
        <v>18</v>
      </c>
      <c r="D9" s="42" t="s">
        <v>18</v>
      </c>
      <c r="E9" s="42" t="s">
        <v>18</v>
      </c>
      <c r="F9" s="42" t="s">
        <v>18</v>
      </c>
      <c r="G9" s="42" t="s">
        <v>18</v>
      </c>
      <c r="H9" s="40" t="s">
        <v>18</v>
      </c>
      <c r="I9" s="53" t="s">
        <v>18</v>
      </c>
      <c r="J9" s="54" t="s">
        <v>18</v>
      </c>
      <c r="K9" s="55" t="s">
        <v>18</v>
      </c>
      <c r="L9" s="56" t="s">
        <v>18</v>
      </c>
      <c r="M9" s="4"/>
      <c r="N9" s="4"/>
      <c r="O9" s="4"/>
    </row>
    <row r="10" spans="1:15" ht="15">
      <c r="A10" s="57" t="s">
        <v>20</v>
      </c>
      <c r="B10" s="39">
        <v>299.74</v>
      </c>
      <c r="C10" s="34">
        <v>280.26</v>
      </c>
      <c r="D10" s="34">
        <v>278.15</v>
      </c>
      <c r="E10" s="34">
        <v>297.72</v>
      </c>
      <c r="F10" s="34">
        <v>302.4</v>
      </c>
      <c r="G10" s="35">
        <v>310.008</v>
      </c>
      <c r="H10" s="39">
        <v>291.654</v>
      </c>
      <c r="I10" s="39">
        <f>(H10/G10-1)*100</f>
        <v>-5.92049237439033</v>
      </c>
      <c r="J10" s="37">
        <v>198.36</v>
      </c>
      <c r="K10" s="38">
        <v>342.46</v>
      </c>
      <c r="L10" s="39">
        <f>(K10/J10-1)*100</f>
        <v>72.64569469651137</v>
      </c>
      <c r="M10" s="4"/>
      <c r="N10" s="4"/>
      <c r="O10" s="4"/>
    </row>
    <row r="11" spans="1:15" ht="15">
      <c r="A11" s="58" t="s">
        <v>21</v>
      </c>
      <c r="B11" s="43">
        <v>327.21</v>
      </c>
      <c r="C11" s="59">
        <v>309.38</v>
      </c>
      <c r="D11" s="59">
        <v>309.84</v>
      </c>
      <c r="E11" s="59">
        <v>329.23</v>
      </c>
      <c r="F11" s="59">
        <v>334.37</v>
      </c>
      <c r="G11" s="41">
        <v>339.588</v>
      </c>
      <c r="H11" s="43">
        <v>322.006</v>
      </c>
      <c r="I11" s="60">
        <f>(H11/G11-1)*100</f>
        <v>-5.177450322155098</v>
      </c>
      <c r="J11" s="61">
        <v>214.31</v>
      </c>
      <c r="K11" s="62">
        <v>369.49</v>
      </c>
      <c r="L11" s="60">
        <f>(K11/J11-1)*100</f>
        <v>72.40912696561057</v>
      </c>
      <c r="M11" s="4"/>
      <c r="N11" s="4"/>
      <c r="O11" s="4"/>
    </row>
    <row r="12" spans="1:15" ht="15">
      <c r="A12" s="63" t="s">
        <v>22</v>
      </c>
      <c r="B12" s="64">
        <v>321.69</v>
      </c>
      <c r="C12" s="65">
        <v>303.87</v>
      </c>
      <c r="D12" s="65">
        <v>304.33</v>
      </c>
      <c r="E12" s="65">
        <v>323.71</v>
      </c>
      <c r="F12" s="65">
        <v>328.86</v>
      </c>
      <c r="G12" s="65">
        <v>334.076</v>
      </c>
      <c r="H12" s="64">
        <v>316.492</v>
      </c>
      <c r="I12" s="64">
        <f>(H12/G12-1)*100</f>
        <v>-5.263472982195672</v>
      </c>
      <c r="J12" s="66" t="s">
        <v>18</v>
      </c>
      <c r="K12" s="67">
        <v>363.11</v>
      </c>
      <c r="L12" s="68" t="s">
        <v>18</v>
      </c>
      <c r="M12" s="4"/>
      <c r="N12" s="4"/>
      <c r="O12" s="4"/>
    </row>
    <row r="13" spans="1:15" ht="15">
      <c r="A13" s="69" t="s">
        <v>63</v>
      </c>
      <c r="B13" s="70">
        <v>319.86</v>
      </c>
      <c r="C13" s="71">
        <v>302.04</v>
      </c>
      <c r="D13" s="71">
        <v>302.49</v>
      </c>
      <c r="E13" s="71">
        <v>321.88</v>
      </c>
      <c r="F13" s="71">
        <v>327.02</v>
      </c>
      <c r="G13" s="71">
        <v>332.238</v>
      </c>
      <c r="H13" s="70">
        <v>314.658</v>
      </c>
      <c r="I13" s="72">
        <f>(H13/G13-1)*100</f>
        <v>-5.291387499322775</v>
      </c>
      <c r="J13" s="73" t="s">
        <v>18</v>
      </c>
      <c r="K13" s="74">
        <v>359.82</v>
      </c>
      <c r="L13" s="75" t="s">
        <v>18</v>
      </c>
      <c r="M13" s="4"/>
      <c r="N13" s="4"/>
      <c r="O13" s="4"/>
    </row>
    <row r="14" spans="1:15" ht="15">
      <c r="A14" s="76" t="s">
        <v>23</v>
      </c>
      <c r="B14" s="33" t="s">
        <v>18</v>
      </c>
      <c r="C14" s="48" t="s">
        <v>18</v>
      </c>
      <c r="D14" s="48" t="s">
        <v>18</v>
      </c>
      <c r="E14" s="48" t="s">
        <v>18</v>
      </c>
      <c r="F14" s="48" t="s">
        <v>18</v>
      </c>
      <c r="G14" s="48" t="s">
        <v>18</v>
      </c>
      <c r="H14" s="33" t="s">
        <v>18</v>
      </c>
      <c r="I14" s="36" t="s">
        <v>18</v>
      </c>
      <c r="J14" s="37">
        <v>203.04</v>
      </c>
      <c r="K14" s="50" t="s">
        <v>18</v>
      </c>
      <c r="L14" s="51" t="s">
        <v>18</v>
      </c>
      <c r="M14" s="4"/>
      <c r="N14" s="4"/>
      <c r="O14" s="4"/>
    </row>
    <row r="15" spans="1:15" ht="15">
      <c r="A15" s="58" t="s">
        <v>24</v>
      </c>
      <c r="B15" s="40" t="s">
        <v>18</v>
      </c>
      <c r="C15" s="42" t="s">
        <v>18</v>
      </c>
      <c r="D15" s="42" t="s">
        <v>18</v>
      </c>
      <c r="E15" s="42" t="s">
        <v>18</v>
      </c>
      <c r="F15" s="42" t="s">
        <v>18</v>
      </c>
      <c r="G15" s="42" t="s">
        <v>18</v>
      </c>
      <c r="H15" s="40" t="s">
        <v>18</v>
      </c>
      <c r="I15" s="53" t="s">
        <v>18</v>
      </c>
      <c r="J15" s="61">
        <v>246.55</v>
      </c>
      <c r="K15" s="55" t="s">
        <v>18</v>
      </c>
      <c r="L15" s="56" t="s">
        <v>18</v>
      </c>
      <c r="M15" s="4"/>
      <c r="N15" s="4"/>
      <c r="O15" s="4"/>
    </row>
    <row r="16" spans="1:15" ht="15">
      <c r="A16" s="76"/>
      <c r="B16" s="33"/>
      <c r="C16" s="34"/>
      <c r="D16" s="34"/>
      <c r="E16" s="34"/>
      <c r="F16" s="48"/>
      <c r="G16" s="33"/>
      <c r="H16" s="39"/>
      <c r="I16" s="36"/>
      <c r="J16" s="77"/>
      <c r="K16" s="78"/>
      <c r="L16" s="51"/>
      <c r="M16" s="4"/>
      <c r="N16" s="4"/>
      <c r="O16" s="4"/>
    </row>
    <row r="17" spans="1:15" ht="15">
      <c r="A17" s="79" t="s">
        <v>25</v>
      </c>
      <c r="B17" s="40"/>
      <c r="C17" s="59"/>
      <c r="D17" s="59"/>
      <c r="E17" s="59"/>
      <c r="F17" s="42"/>
      <c r="G17" s="43"/>
      <c r="H17" s="43"/>
      <c r="I17" s="60"/>
      <c r="J17" s="80"/>
      <c r="K17" s="46"/>
      <c r="L17" s="47"/>
      <c r="M17" s="4"/>
      <c r="N17" s="4"/>
      <c r="O17" s="4"/>
    </row>
    <row r="18" spans="1:15" ht="15">
      <c r="A18" s="81" t="s">
        <v>26</v>
      </c>
      <c r="B18" s="39">
        <v>400.1541</v>
      </c>
      <c r="C18" s="34">
        <v>387.2947</v>
      </c>
      <c r="D18" s="34">
        <v>387.3892</v>
      </c>
      <c r="E18" s="34">
        <v>398.8639</v>
      </c>
      <c r="F18" s="34">
        <v>405.0167</v>
      </c>
      <c r="G18" s="35">
        <v>412.2559</v>
      </c>
      <c r="H18" s="39">
        <v>395.74372000000005</v>
      </c>
      <c r="I18" s="39">
        <f>(H18/G18-1)*100</f>
        <v>-4.005322907446551</v>
      </c>
      <c r="J18" s="37">
        <v>210.6</v>
      </c>
      <c r="K18" s="38">
        <v>416.95</v>
      </c>
      <c r="L18" s="39">
        <f>(K18/J18-1)*100</f>
        <v>97.98195631528965</v>
      </c>
      <c r="M18" s="4"/>
      <c r="N18" s="4"/>
      <c r="O18" s="4"/>
    </row>
    <row r="19" spans="1:15" ht="15">
      <c r="A19" s="82" t="s">
        <v>27</v>
      </c>
      <c r="B19" s="70">
        <v>398.3050847457627</v>
      </c>
      <c r="C19" s="71">
        <v>385.44745484400653</v>
      </c>
      <c r="D19" s="71">
        <v>385.5556687379036</v>
      </c>
      <c r="E19" s="71">
        <v>397.05409209732557</v>
      </c>
      <c r="F19" s="71">
        <v>403.19245971419883</v>
      </c>
      <c r="G19" s="83">
        <v>410.4045433446063</v>
      </c>
      <c r="H19" s="70">
        <v>393.9109520278394</v>
      </c>
      <c r="I19" s="72">
        <f>(H19/G19-1)*100</f>
        <v>-4.018861775347748</v>
      </c>
      <c r="J19" s="84">
        <v>208.8</v>
      </c>
      <c r="K19" s="85">
        <v>415.03</v>
      </c>
      <c r="L19" s="72">
        <f>(K19/J19-1)*100</f>
        <v>98.76915708812257</v>
      </c>
      <c r="M19" s="4"/>
      <c r="N19" s="4"/>
      <c r="O19" s="4"/>
    </row>
    <row r="20" spans="1:15" ht="15">
      <c r="A20" s="86" t="s">
        <v>14</v>
      </c>
      <c r="B20" s="39"/>
      <c r="C20" s="34"/>
      <c r="D20" s="34"/>
      <c r="E20" s="34"/>
      <c r="F20" s="48"/>
      <c r="G20" s="35"/>
      <c r="H20" s="39"/>
      <c r="I20" s="87"/>
      <c r="J20" s="77"/>
      <c r="K20" s="78"/>
      <c r="L20" s="87"/>
      <c r="M20" s="4"/>
      <c r="N20" s="4"/>
      <c r="O20" s="4"/>
    </row>
    <row r="21" spans="1:15" ht="15">
      <c r="A21" s="58" t="s">
        <v>28</v>
      </c>
      <c r="B21" s="40">
        <v>280</v>
      </c>
      <c r="C21" s="42">
        <v>277</v>
      </c>
      <c r="D21" s="59">
        <v>268</v>
      </c>
      <c r="E21" s="59">
        <v>260</v>
      </c>
      <c r="F21" s="59">
        <v>269</v>
      </c>
      <c r="G21" s="41">
        <v>293.6666</v>
      </c>
      <c r="H21" s="40">
        <v>270.8</v>
      </c>
      <c r="I21" s="60">
        <f>(H21/G21-1)*100</f>
        <v>-7.786585195592554</v>
      </c>
      <c r="J21" s="61">
        <v>161.75</v>
      </c>
      <c r="K21" s="62">
        <v>291.85</v>
      </c>
      <c r="L21" s="60">
        <f>(K21/J21-1)*100</f>
        <v>80.43276661514685</v>
      </c>
      <c r="M21" s="4"/>
      <c r="N21" s="4"/>
      <c r="O21" s="4"/>
    </row>
    <row r="22" spans="1:15" ht="15">
      <c r="A22" s="86" t="s">
        <v>16</v>
      </c>
      <c r="B22" s="33"/>
      <c r="C22" s="34"/>
      <c r="D22" s="34"/>
      <c r="E22" s="48"/>
      <c r="F22" s="48"/>
      <c r="G22" s="34"/>
      <c r="H22" s="39"/>
      <c r="I22" s="39"/>
      <c r="J22" s="88"/>
      <c r="K22" s="89"/>
      <c r="L22" s="39"/>
      <c r="M22" s="4"/>
      <c r="N22" s="4"/>
      <c r="O22" s="4"/>
    </row>
    <row r="23" spans="1:15" ht="15">
      <c r="A23" s="90" t="s">
        <v>29</v>
      </c>
      <c r="B23" s="40" t="s">
        <v>18</v>
      </c>
      <c r="C23" s="42" t="s">
        <v>18</v>
      </c>
      <c r="D23" s="42" t="s">
        <v>18</v>
      </c>
      <c r="E23" s="42" t="s">
        <v>18</v>
      </c>
      <c r="F23" s="42" t="s">
        <v>18</v>
      </c>
      <c r="G23" s="42" t="s">
        <v>18</v>
      </c>
      <c r="H23" s="40" t="s">
        <v>18</v>
      </c>
      <c r="I23" s="91" t="s">
        <v>18</v>
      </c>
      <c r="J23" s="92" t="s">
        <v>18</v>
      </c>
      <c r="K23" s="93" t="s">
        <v>18</v>
      </c>
      <c r="L23" s="91" t="s">
        <v>18</v>
      </c>
      <c r="M23" s="4"/>
      <c r="N23" s="4"/>
      <c r="O23" s="4"/>
    </row>
    <row r="24" spans="1:15" ht="15">
      <c r="A24" s="94" t="s">
        <v>30</v>
      </c>
      <c r="B24" s="39">
        <v>287.6</v>
      </c>
      <c r="C24" s="35">
        <v>275.79</v>
      </c>
      <c r="D24" s="35">
        <v>268.11</v>
      </c>
      <c r="E24" s="34">
        <v>280.32</v>
      </c>
      <c r="F24" s="34">
        <v>295.67</v>
      </c>
      <c r="G24" s="35">
        <v>297.992</v>
      </c>
      <c r="H24" s="39">
        <v>281.49800000000005</v>
      </c>
      <c r="I24" s="39">
        <f>(H24/G24-1)*100</f>
        <v>-5.535047920749536</v>
      </c>
      <c r="J24" s="37">
        <v>168.89</v>
      </c>
      <c r="K24" s="38">
        <v>298.91</v>
      </c>
      <c r="L24" s="39">
        <f>(K24/J24-1)*100</f>
        <v>76.98501983539585</v>
      </c>
      <c r="M24" s="4"/>
      <c r="N24" s="4"/>
      <c r="O24" s="4"/>
    </row>
    <row r="25" spans="1:15" ht="15">
      <c r="A25" s="90" t="s">
        <v>31</v>
      </c>
      <c r="B25" s="43">
        <v>286.6</v>
      </c>
      <c r="C25" s="41">
        <v>274.79</v>
      </c>
      <c r="D25" s="41">
        <v>267.11</v>
      </c>
      <c r="E25" s="59">
        <v>279.32</v>
      </c>
      <c r="F25" s="59">
        <v>294.67</v>
      </c>
      <c r="G25" s="41">
        <v>296.992</v>
      </c>
      <c r="H25" s="43">
        <v>280.49800000000005</v>
      </c>
      <c r="I25" s="60">
        <f>(H25/G25-1)*100</f>
        <v>-5.5536849477426875</v>
      </c>
      <c r="J25" s="61">
        <v>167.89</v>
      </c>
      <c r="K25" s="62">
        <v>297.91</v>
      </c>
      <c r="L25" s="60">
        <f>(K25/J25-1)*100</f>
        <v>77.44356423848953</v>
      </c>
      <c r="M25" s="4"/>
      <c r="N25" s="4"/>
      <c r="O25" s="4"/>
    </row>
    <row r="26" spans="1:15" ht="15">
      <c r="A26" s="95" t="s">
        <v>32</v>
      </c>
      <c r="B26" s="96"/>
      <c r="C26" s="35"/>
      <c r="D26" s="35"/>
      <c r="E26" s="35"/>
      <c r="F26" s="35"/>
      <c r="G26" s="96"/>
      <c r="H26" s="96"/>
      <c r="I26" s="39"/>
      <c r="J26" s="88"/>
      <c r="K26" s="89"/>
      <c r="L26" s="39"/>
      <c r="M26" s="4"/>
      <c r="N26" s="4"/>
      <c r="O26" s="4"/>
    </row>
    <row r="27" spans="1:15" ht="15">
      <c r="A27" s="90" t="s">
        <v>33</v>
      </c>
      <c r="B27" s="97">
        <v>511</v>
      </c>
      <c r="C27" s="41">
        <v>511</v>
      </c>
      <c r="D27" s="41">
        <v>511</v>
      </c>
      <c r="E27" s="41">
        <v>503</v>
      </c>
      <c r="F27" s="41">
        <v>503</v>
      </c>
      <c r="G27" s="41">
        <v>514</v>
      </c>
      <c r="H27" s="97">
        <v>507.8</v>
      </c>
      <c r="I27" s="60">
        <f>(H27/G27-1)*100</f>
        <v>-1.2062256809338479</v>
      </c>
      <c r="J27" s="61">
        <v>550.1</v>
      </c>
      <c r="K27" s="62">
        <v>531.25</v>
      </c>
      <c r="L27" s="60">
        <f>(K27/J27-1)*100</f>
        <v>-3.4266497000545404</v>
      </c>
      <c r="M27" s="4"/>
      <c r="N27" s="4"/>
      <c r="O27" s="4"/>
    </row>
    <row r="28" spans="1:12" ht="15">
      <c r="A28" s="94" t="s">
        <v>34</v>
      </c>
      <c r="B28" s="96">
        <v>508</v>
      </c>
      <c r="C28" s="35">
        <v>508</v>
      </c>
      <c r="D28" s="35">
        <v>508</v>
      </c>
      <c r="E28" s="35">
        <v>500</v>
      </c>
      <c r="F28" s="35">
        <v>500</v>
      </c>
      <c r="G28" s="35">
        <v>511</v>
      </c>
      <c r="H28" s="96">
        <v>504.8</v>
      </c>
      <c r="I28" s="39">
        <f>(H28/G28-1)*100</f>
        <v>-1.2133072407044976</v>
      </c>
      <c r="J28" s="37">
        <v>547.1</v>
      </c>
      <c r="K28" s="38">
        <v>527.25</v>
      </c>
      <c r="L28" s="39">
        <f>(K28/J28-1)*100</f>
        <v>-3.628221531712672</v>
      </c>
    </row>
    <row r="29" spans="1:12" ht="15">
      <c r="A29" s="98" t="s">
        <v>35</v>
      </c>
      <c r="B29" s="99">
        <v>498</v>
      </c>
      <c r="C29" s="100">
        <v>498</v>
      </c>
      <c r="D29" s="100">
        <v>498</v>
      </c>
      <c r="E29" s="100">
        <v>489</v>
      </c>
      <c r="F29" s="100">
        <v>489</v>
      </c>
      <c r="G29" s="99">
        <v>499.8</v>
      </c>
      <c r="H29" s="99">
        <v>494.4</v>
      </c>
      <c r="I29" s="101">
        <f>(H29/G29-1)*100</f>
        <v>-1.0804321728691502</v>
      </c>
      <c r="J29" s="102">
        <v>522.25</v>
      </c>
      <c r="K29" s="103">
        <v>509.25</v>
      </c>
      <c r="L29" s="101">
        <f>(K29/J29-1)*100</f>
        <v>-2.4892292963140217</v>
      </c>
    </row>
    <row r="30" spans="1:12" ht="15">
      <c r="A30" s="104" t="s">
        <v>36</v>
      </c>
      <c r="B30" s="105"/>
      <c r="C30" s="106"/>
      <c r="D30" s="106"/>
      <c r="E30" s="106"/>
      <c r="F30" s="106"/>
      <c r="G30" s="107" t="s">
        <v>1</v>
      </c>
      <c r="H30" s="104"/>
      <c r="I30" s="108"/>
      <c r="J30" s="108"/>
      <c r="K30" s="108"/>
      <c r="L30" s="108"/>
    </row>
    <row r="31" spans="1:12" ht="15">
      <c r="A31" s="109" t="s">
        <v>37</v>
      </c>
      <c r="B31" s="109"/>
      <c r="C31" s="109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ht="15">
      <c r="A32" s="110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11"/>
      <c r="B1" s="112" t="s">
        <v>38</v>
      </c>
      <c r="C1" s="15"/>
      <c r="D1" s="15"/>
      <c r="E1" s="15"/>
      <c r="F1" s="15"/>
      <c r="G1" s="15"/>
      <c r="H1" s="15"/>
      <c r="I1" s="15"/>
      <c r="J1" s="113"/>
      <c r="K1" s="113"/>
      <c r="L1" s="114"/>
    </row>
    <row r="2" spans="1:12" ht="15" customHeight="1">
      <c r="A2" s="115"/>
      <c r="B2" s="173" t="s">
        <v>74</v>
      </c>
      <c r="C2" s="173"/>
      <c r="D2" s="173"/>
      <c r="E2" s="173"/>
      <c r="F2" s="173"/>
      <c r="G2" s="176" t="s">
        <v>4</v>
      </c>
      <c r="H2" s="176"/>
      <c r="I2" s="176"/>
      <c r="J2" s="116"/>
      <c r="K2" s="117"/>
      <c r="L2" s="118"/>
    </row>
    <row r="3" spans="1:12" ht="15" customHeight="1">
      <c r="A3" s="115"/>
      <c r="B3" s="173"/>
      <c r="C3" s="173"/>
      <c r="D3" s="173"/>
      <c r="E3" s="173"/>
      <c r="F3" s="173"/>
      <c r="G3" s="176"/>
      <c r="H3" s="176"/>
      <c r="I3" s="176"/>
      <c r="J3" s="175" t="s">
        <v>5</v>
      </c>
      <c r="K3" s="175"/>
      <c r="L3" s="175"/>
    </row>
    <row r="4" spans="1:12" ht="15" customHeight="1">
      <c r="A4" s="177" t="s">
        <v>2</v>
      </c>
      <c r="B4" s="119" t="s">
        <v>6</v>
      </c>
      <c r="C4" s="119" t="s">
        <v>7</v>
      </c>
      <c r="D4" s="119" t="s">
        <v>8</v>
      </c>
      <c r="E4" s="119" t="s">
        <v>9</v>
      </c>
      <c r="F4" s="119" t="s">
        <v>10</v>
      </c>
      <c r="G4" s="176"/>
      <c r="H4" s="176"/>
      <c r="I4" s="176"/>
      <c r="J4" s="175" t="s">
        <v>64</v>
      </c>
      <c r="K4" s="175"/>
      <c r="L4" s="175"/>
    </row>
    <row r="5" spans="1:12" ht="15" customHeight="1">
      <c r="A5" s="177"/>
      <c r="B5" s="120">
        <v>14</v>
      </c>
      <c r="C5" s="121">
        <v>15</v>
      </c>
      <c r="D5" s="121">
        <v>16</v>
      </c>
      <c r="E5" s="121">
        <v>17</v>
      </c>
      <c r="F5" s="121">
        <v>18</v>
      </c>
      <c r="G5" s="122" t="s">
        <v>39</v>
      </c>
      <c r="H5" s="122" t="s">
        <v>40</v>
      </c>
      <c r="I5" s="123" t="s">
        <v>41</v>
      </c>
      <c r="J5" s="23">
        <v>2010</v>
      </c>
      <c r="K5" s="23">
        <v>2011</v>
      </c>
      <c r="L5" s="124" t="s">
        <v>41</v>
      </c>
    </row>
    <row r="6" spans="1:12" ht="15" customHeight="1">
      <c r="A6" s="52"/>
      <c r="B6" s="25"/>
      <c r="C6" s="125"/>
      <c r="D6" s="125"/>
      <c r="E6" s="125"/>
      <c r="F6" s="126"/>
      <c r="G6" s="127"/>
      <c r="H6" s="127"/>
      <c r="I6" s="128"/>
      <c r="J6" s="129"/>
      <c r="K6" s="129"/>
      <c r="L6" s="130"/>
    </row>
    <row r="7" spans="1:12" ht="15" customHeight="1">
      <c r="A7" s="32" t="s">
        <v>42</v>
      </c>
      <c r="B7" s="131" t="s">
        <v>18</v>
      </c>
      <c r="C7" s="131" t="s">
        <v>18</v>
      </c>
      <c r="D7" s="131" t="s">
        <v>18</v>
      </c>
      <c r="E7" s="131" t="s">
        <v>18</v>
      </c>
      <c r="F7" s="48" t="s">
        <v>18</v>
      </c>
      <c r="G7" s="131" t="s">
        <v>18</v>
      </c>
      <c r="H7" s="131" t="s">
        <v>18</v>
      </c>
      <c r="I7" s="131" t="s">
        <v>18</v>
      </c>
      <c r="J7" s="132" t="s">
        <v>18</v>
      </c>
      <c r="K7" s="133" t="s">
        <v>18</v>
      </c>
      <c r="L7" s="133" t="s">
        <v>43</v>
      </c>
    </row>
    <row r="8" spans="1:12" ht="15" customHeight="1">
      <c r="A8" s="52" t="s">
        <v>44</v>
      </c>
      <c r="B8" s="152">
        <v>238.3732</v>
      </c>
      <c r="C8" s="135">
        <v>223.2166</v>
      </c>
      <c r="D8" s="134">
        <v>217.0161</v>
      </c>
      <c r="E8" s="134">
        <v>230.7949</v>
      </c>
      <c r="F8" s="136">
        <v>242.5069</v>
      </c>
      <c r="G8" s="134">
        <v>248.7762</v>
      </c>
      <c r="H8" s="134">
        <v>230.38154</v>
      </c>
      <c r="I8" s="60">
        <f aca="true" t="shared" si="0" ref="I8:I20">(H8/G8-1)*100</f>
        <v>-7.394059399572783</v>
      </c>
      <c r="J8" s="137">
        <v>158.11</v>
      </c>
      <c r="K8" s="137">
        <v>277.63</v>
      </c>
      <c r="L8" s="60">
        <f>(K8/J8-1)*100</f>
        <v>75.59294162292073</v>
      </c>
    </row>
    <row r="9" spans="1:12" ht="15" customHeight="1">
      <c r="A9" s="32" t="s">
        <v>45</v>
      </c>
      <c r="B9" s="138">
        <v>505</v>
      </c>
      <c r="C9" s="131">
        <v>507</v>
      </c>
      <c r="D9" s="139">
        <v>485</v>
      </c>
      <c r="E9" s="139">
        <v>486</v>
      </c>
      <c r="F9" s="140">
        <v>502</v>
      </c>
      <c r="G9" s="139">
        <v>520.6666</v>
      </c>
      <c r="H9" s="131">
        <v>497</v>
      </c>
      <c r="I9" s="39">
        <f t="shared" si="0"/>
        <v>-4.545442323360094</v>
      </c>
      <c r="J9" s="141">
        <v>346.55</v>
      </c>
      <c r="K9" s="141">
        <v>543.65</v>
      </c>
      <c r="L9" s="39">
        <f>(K9/J9-1)*100</f>
        <v>56.874909825422</v>
      </c>
    </row>
    <row r="10" spans="1:12" ht="15" customHeight="1">
      <c r="A10" s="52" t="s">
        <v>46</v>
      </c>
      <c r="B10" s="152">
        <v>488.3278</v>
      </c>
      <c r="C10" s="135">
        <v>466.6488</v>
      </c>
      <c r="D10" s="134">
        <v>472.8953</v>
      </c>
      <c r="E10" s="134">
        <v>490.6243</v>
      </c>
      <c r="F10" s="136">
        <v>500.637</v>
      </c>
      <c r="G10" s="134">
        <v>498.4323</v>
      </c>
      <c r="H10" s="134">
        <v>483.82664000000005</v>
      </c>
      <c r="I10" s="60">
        <f t="shared" si="0"/>
        <v>-2.93031972446407</v>
      </c>
      <c r="J10" s="137">
        <v>344.66</v>
      </c>
      <c r="K10" s="137">
        <v>512.06</v>
      </c>
      <c r="L10" s="60">
        <f aca="true" t="shared" si="1" ref="L10:L20">(K10/J10-1)*100</f>
        <v>48.56960482794634</v>
      </c>
    </row>
    <row r="11" spans="1:12" ht="15" customHeight="1">
      <c r="A11" s="32" t="s">
        <v>47</v>
      </c>
      <c r="B11" s="138">
        <v>228</v>
      </c>
      <c r="C11" s="131">
        <v>225</v>
      </c>
      <c r="D11" s="139">
        <v>216</v>
      </c>
      <c r="E11" s="139">
        <v>206</v>
      </c>
      <c r="F11" s="140">
        <v>215</v>
      </c>
      <c r="G11" s="139">
        <v>239.3333</v>
      </c>
      <c r="H11" s="131">
        <v>218</v>
      </c>
      <c r="I11" s="39">
        <f t="shared" si="0"/>
        <v>-8.913636338946574</v>
      </c>
      <c r="J11" s="141">
        <v>138.55</v>
      </c>
      <c r="K11" s="141">
        <v>243.05</v>
      </c>
      <c r="L11" s="39">
        <f t="shared" si="1"/>
        <v>75.42403464453264</v>
      </c>
    </row>
    <row r="12" spans="1:12" ht="15" customHeight="1">
      <c r="A12" s="52" t="s">
        <v>48</v>
      </c>
      <c r="B12" s="152">
        <v>1176.8262</v>
      </c>
      <c r="C12" s="135">
        <v>1134.277</v>
      </c>
      <c r="D12" s="134">
        <v>1136.0407</v>
      </c>
      <c r="E12" s="134">
        <v>1163.378</v>
      </c>
      <c r="F12" s="136">
        <v>1163.378</v>
      </c>
      <c r="G12" s="134">
        <v>1223.6963</v>
      </c>
      <c r="H12" s="134">
        <v>1154.7799799999998</v>
      </c>
      <c r="I12" s="60">
        <f>(H12/G12-1)*100</f>
        <v>-5.631815671911422</v>
      </c>
      <c r="J12" s="137">
        <v>752.24</v>
      </c>
      <c r="K12" s="137">
        <v>1211.43</v>
      </c>
      <c r="L12" s="60">
        <f t="shared" si="1"/>
        <v>61.043018185685426</v>
      </c>
    </row>
    <row r="13" spans="1:12" ht="15" customHeight="1">
      <c r="A13" s="32" t="s">
        <v>49</v>
      </c>
      <c r="B13" s="138">
        <v>1218.4935</v>
      </c>
      <c r="C13" s="142">
        <v>1165.8031</v>
      </c>
      <c r="D13" s="139">
        <v>1167.5668</v>
      </c>
      <c r="E13" s="139">
        <v>1201.9588</v>
      </c>
      <c r="F13" s="140">
        <v>1229.5166</v>
      </c>
      <c r="G13" s="139">
        <v>1257.427</v>
      </c>
      <c r="H13" s="139">
        <v>1196.66776</v>
      </c>
      <c r="I13" s="39">
        <f>(H13/G13-1)*100</f>
        <v>-4.832029215214872</v>
      </c>
      <c r="J13" s="141">
        <v>840.4</v>
      </c>
      <c r="K13" s="141">
        <v>1268.35</v>
      </c>
      <c r="L13" s="39">
        <f t="shared" si="1"/>
        <v>50.922179914326506</v>
      </c>
    </row>
    <row r="14" spans="1:12" ht="15" customHeight="1">
      <c r="A14" s="52" t="s">
        <v>50</v>
      </c>
      <c r="B14" s="152">
        <v>1263.0118</v>
      </c>
      <c r="C14" s="134">
        <v>1252.2737</v>
      </c>
      <c r="D14" s="134">
        <v>1236.0335</v>
      </c>
      <c r="E14" s="134">
        <v>1248.4395</v>
      </c>
      <c r="F14" s="143">
        <v>1282.5904</v>
      </c>
      <c r="G14" s="134">
        <v>1337.9866</v>
      </c>
      <c r="H14" s="134">
        <v>1256.46978</v>
      </c>
      <c r="I14" s="60">
        <f t="shared" si="0"/>
        <v>-6.0924989831736776</v>
      </c>
      <c r="J14" s="137">
        <v>910.18</v>
      </c>
      <c r="K14" s="137">
        <v>1358.61</v>
      </c>
      <c r="L14" s="60">
        <f t="shared" si="1"/>
        <v>49.268276604627644</v>
      </c>
    </row>
    <row r="15" spans="1:12" ht="15" customHeight="1">
      <c r="A15" s="32" t="s">
        <v>51</v>
      </c>
      <c r="B15" s="138">
        <v>1225</v>
      </c>
      <c r="C15" s="131">
        <v>1210</v>
      </c>
      <c r="D15" s="139">
        <v>1160</v>
      </c>
      <c r="E15" s="139">
        <v>1150</v>
      </c>
      <c r="F15" s="144">
        <v>1168</v>
      </c>
      <c r="G15" s="139">
        <v>1263</v>
      </c>
      <c r="H15" s="131">
        <v>1182.6</v>
      </c>
      <c r="I15" s="39">
        <f t="shared" si="0"/>
        <v>-6.365795724465562</v>
      </c>
      <c r="J15" s="141">
        <v>833.7</v>
      </c>
      <c r="K15" s="141">
        <v>1276.5</v>
      </c>
      <c r="L15" s="39">
        <f t="shared" si="1"/>
        <v>53.11263044260524</v>
      </c>
    </row>
    <row r="16" spans="1:12" ht="15" customHeight="1">
      <c r="A16" s="52" t="s">
        <v>52</v>
      </c>
      <c r="B16" s="152">
        <v>1390</v>
      </c>
      <c r="C16" s="135">
        <v>1360</v>
      </c>
      <c r="D16" s="134">
        <v>1340</v>
      </c>
      <c r="E16" s="134">
        <v>1350</v>
      </c>
      <c r="F16" s="145">
        <v>1385</v>
      </c>
      <c r="G16" s="134">
        <v>1417</v>
      </c>
      <c r="H16" s="146">
        <v>1365</v>
      </c>
      <c r="I16" s="60">
        <f t="shared" si="0"/>
        <v>-3.669724770642202</v>
      </c>
      <c r="J16" s="137">
        <v>948.25</v>
      </c>
      <c r="K16" s="137">
        <v>1456.25</v>
      </c>
      <c r="L16" s="60">
        <f t="shared" si="1"/>
        <v>53.5723701555497</v>
      </c>
    </row>
    <row r="17" spans="1:12" ht="15" customHeight="1">
      <c r="A17" s="32" t="s">
        <v>53</v>
      </c>
      <c r="B17" s="138">
        <v>1280</v>
      </c>
      <c r="C17" s="131">
        <v>1280</v>
      </c>
      <c r="D17" s="139">
        <v>1260</v>
      </c>
      <c r="E17" s="139">
        <v>1240</v>
      </c>
      <c r="F17" s="144">
        <v>1220</v>
      </c>
      <c r="G17" s="139">
        <v>1313.3333</v>
      </c>
      <c r="H17" s="131">
        <v>1256</v>
      </c>
      <c r="I17" s="39">
        <f t="shared" si="0"/>
        <v>-4.3654798062304545</v>
      </c>
      <c r="J17" s="141">
        <v>848.8</v>
      </c>
      <c r="K17" s="141">
        <v>1337.75</v>
      </c>
      <c r="L17" s="39">
        <f t="shared" si="1"/>
        <v>57.604853911404355</v>
      </c>
    </row>
    <row r="18" spans="1:12" ht="15" customHeight="1">
      <c r="A18" s="52" t="s">
        <v>54</v>
      </c>
      <c r="B18" s="152">
        <v>1367.1062</v>
      </c>
      <c r="C18" s="135">
        <v>1322.2331</v>
      </c>
      <c r="D18" s="134">
        <v>1340.7821</v>
      </c>
      <c r="E18" s="134">
        <v>1359.4118</v>
      </c>
      <c r="F18" s="145">
        <v>1401.7382</v>
      </c>
      <c r="G18" s="134">
        <v>1434.5787</v>
      </c>
      <c r="H18" s="146">
        <v>1358.2542799999999</v>
      </c>
      <c r="I18" s="60">
        <f t="shared" si="0"/>
        <v>-5.3203369044863225</v>
      </c>
      <c r="J18" s="137">
        <v>901.18</v>
      </c>
      <c r="K18" s="137">
        <v>1404.62</v>
      </c>
      <c r="L18" s="60">
        <f t="shared" si="1"/>
        <v>55.86453316762467</v>
      </c>
    </row>
    <row r="19" spans="1:12" ht="15" customHeight="1">
      <c r="A19" s="32" t="s">
        <v>55</v>
      </c>
      <c r="B19" s="138">
        <v>1653.465</v>
      </c>
      <c r="C19" s="147">
        <v>1653.465</v>
      </c>
      <c r="D19" s="139">
        <v>1653.465</v>
      </c>
      <c r="E19" s="139">
        <v>1653.465</v>
      </c>
      <c r="F19" s="144">
        <v>1653.465</v>
      </c>
      <c r="G19" s="139">
        <v>1653.465</v>
      </c>
      <c r="H19" s="139">
        <v>1653.4649999999997</v>
      </c>
      <c r="I19" s="39">
        <f t="shared" si="0"/>
        <v>-1.1102230246251565E-14</v>
      </c>
      <c r="J19" s="141">
        <v>835.43</v>
      </c>
      <c r="K19" s="141">
        <v>1576.88</v>
      </c>
      <c r="L19" s="39">
        <f t="shared" si="1"/>
        <v>88.75070323067165</v>
      </c>
    </row>
    <row r="20" spans="1:12" ht="15" customHeight="1">
      <c r="A20" s="52" t="s">
        <v>56</v>
      </c>
      <c r="B20" s="152">
        <v>1840.8577</v>
      </c>
      <c r="C20" s="146">
        <v>1840.8577</v>
      </c>
      <c r="D20" s="134">
        <v>1840.8577</v>
      </c>
      <c r="E20" s="146">
        <v>1840.8577</v>
      </c>
      <c r="F20" s="145">
        <v>1840.8577</v>
      </c>
      <c r="G20" s="134">
        <v>1840.8577</v>
      </c>
      <c r="H20" s="134">
        <v>1840.8577</v>
      </c>
      <c r="I20" s="60">
        <f t="shared" si="0"/>
        <v>0</v>
      </c>
      <c r="J20" s="137">
        <v>1022.83</v>
      </c>
      <c r="K20" s="137">
        <v>1746.87</v>
      </c>
      <c r="L20" s="60">
        <f t="shared" si="1"/>
        <v>70.78791196973103</v>
      </c>
    </row>
    <row r="21" spans="1:12" ht="15" customHeight="1">
      <c r="A21" s="32" t="s">
        <v>57</v>
      </c>
      <c r="B21" s="147"/>
      <c r="C21" s="147"/>
      <c r="D21" s="147"/>
      <c r="E21" s="147"/>
      <c r="F21" s="147"/>
      <c r="G21" s="139"/>
      <c r="H21" s="139"/>
      <c r="I21" s="148"/>
      <c r="J21" s="149"/>
      <c r="K21" s="150"/>
      <c r="L21" s="151"/>
    </row>
    <row r="22" spans="1:12" ht="15" customHeight="1">
      <c r="A22" s="52" t="s">
        <v>58</v>
      </c>
      <c r="B22" s="134">
        <v>590.6177</v>
      </c>
      <c r="C22" s="134">
        <v>572.0989</v>
      </c>
      <c r="D22" s="146">
        <v>527.1246</v>
      </c>
      <c r="E22" s="152">
        <v>529.7702</v>
      </c>
      <c r="F22" s="145">
        <v>550.2732</v>
      </c>
      <c r="G22" s="134">
        <v>612.5757</v>
      </c>
      <c r="H22" s="134">
        <v>553.97692</v>
      </c>
      <c r="I22" s="60">
        <f>(H22/G22-1)*100</f>
        <v>-9.565965479858251</v>
      </c>
      <c r="J22" s="137">
        <v>565.03</v>
      </c>
      <c r="K22" s="137">
        <v>651.48</v>
      </c>
      <c r="L22" s="60">
        <f>(K22/J22-1)*100</f>
        <v>15.300072562518817</v>
      </c>
    </row>
    <row r="23" spans="1:12" ht="15" customHeight="1">
      <c r="A23" s="32" t="s">
        <v>59</v>
      </c>
      <c r="B23" s="139">
        <v>733.0361</v>
      </c>
      <c r="C23" s="147">
        <v>689.8256</v>
      </c>
      <c r="D23" s="147">
        <v>682.1094</v>
      </c>
      <c r="E23" s="138">
        <v>705.4784</v>
      </c>
      <c r="F23" s="144">
        <v>714.5173</v>
      </c>
      <c r="G23" s="139">
        <v>770.5588</v>
      </c>
      <c r="H23" s="139">
        <v>704.9933599999999</v>
      </c>
      <c r="I23" s="39">
        <f>(H23/G23-1)*100</f>
        <v>-8.508817237568378</v>
      </c>
      <c r="J23" s="141">
        <v>601.64</v>
      </c>
      <c r="K23" s="141">
        <v>771.86</v>
      </c>
      <c r="L23" s="39">
        <f>(K23/J23-1)*100</f>
        <v>28.292666710989955</v>
      </c>
    </row>
    <row r="24" spans="1:12" ht="15" customHeight="1">
      <c r="A24" s="52" t="s">
        <v>60</v>
      </c>
      <c r="B24" s="134">
        <v>706.8</v>
      </c>
      <c r="C24" s="134">
        <v>667.1</v>
      </c>
      <c r="D24" s="146">
        <v>668.6</v>
      </c>
      <c r="E24" s="152">
        <v>686.2</v>
      </c>
      <c r="F24" s="145">
        <v>710.6</v>
      </c>
      <c r="G24" s="134">
        <v>742.12</v>
      </c>
      <c r="H24" s="134">
        <v>687.8599999999999</v>
      </c>
      <c r="I24" s="60">
        <f>(H24/G24-1)*100</f>
        <v>-7.311486013043722</v>
      </c>
      <c r="J24" s="137">
        <v>717.32</v>
      </c>
      <c r="K24" s="137">
        <v>757.72</v>
      </c>
      <c r="L24" s="60">
        <f>(K24/J24-1)*100</f>
        <v>5.6320749456309604</v>
      </c>
    </row>
    <row r="25" spans="1:12" ht="15" customHeight="1">
      <c r="A25" s="32" t="s">
        <v>61</v>
      </c>
      <c r="B25" s="139">
        <v>612.6639</v>
      </c>
      <c r="C25" s="147">
        <v>565.485</v>
      </c>
      <c r="D25" s="147">
        <v>569.8943</v>
      </c>
      <c r="E25" s="138">
        <v>589.5154</v>
      </c>
      <c r="F25" s="144">
        <v>610.9002</v>
      </c>
      <c r="G25" s="139">
        <v>655.5657</v>
      </c>
      <c r="H25" s="139">
        <v>589.69176</v>
      </c>
      <c r="I25" s="39">
        <f>(H25/G25-1)*100</f>
        <v>-10.04841162373198</v>
      </c>
      <c r="J25" s="141">
        <v>585.88</v>
      </c>
      <c r="K25" s="141">
        <v>700.34</v>
      </c>
      <c r="L25" s="39">
        <f>(K25/J25-1)*100</f>
        <v>19.5364238410596</v>
      </c>
    </row>
    <row r="26" spans="1:12" ht="15" customHeight="1">
      <c r="A26" s="52" t="s">
        <v>62</v>
      </c>
      <c r="B26" s="153" t="s">
        <v>18</v>
      </c>
      <c r="C26" s="153" t="s">
        <v>18</v>
      </c>
      <c r="D26" s="153" t="s">
        <v>18</v>
      </c>
      <c r="E26" s="153" t="s">
        <v>18</v>
      </c>
      <c r="F26" s="153" t="s">
        <v>18</v>
      </c>
      <c r="G26" s="153" t="s">
        <v>18</v>
      </c>
      <c r="H26" s="153" t="s">
        <v>18</v>
      </c>
      <c r="I26" s="153" t="s">
        <v>18</v>
      </c>
      <c r="J26" s="154" t="s">
        <v>18</v>
      </c>
      <c r="K26" s="155" t="s">
        <v>18</v>
      </c>
      <c r="L26" s="155" t="s">
        <v>43</v>
      </c>
    </row>
    <row r="27" spans="1:12" ht="15" customHeight="1">
      <c r="A27" s="156" t="s">
        <v>1</v>
      </c>
      <c r="B27" s="157"/>
      <c r="C27" s="157"/>
      <c r="D27" s="157"/>
      <c r="E27" s="157"/>
      <c r="F27" s="157"/>
      <c r="G27" s="157"/>
      <c r="H27" s="157"/>
      <c r="I27" s="157"/>
      <c r="J27" s="158"/>
      <c r="K27" s="156"/>
      <c r="L27" s="156"/>
    </row>
    <row r="28" spans="1:12" ht="18">
      <c r="A28" s="159" t="s">
        <v>37</v>
      </c>
      <c r="B28" s="160"/>
      <c r="C28" s="161"/>
      <c r="D28" s="161"/>
      <c r="E28" s="161"/>
      <c r="F28" s="161"/>
      <c r="G28" s="162"/>
      <c r="H28" s="162"/>
      <c r="I28" s="162"/>
      <c r="J28" s="163"/>
      <c r="K28" s="163"/>
      <c r="L28" s="163"/>
    </row>
    <row r="29" spans="1:12" ht="18">
      <c r="A29" s="110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  <row r="30" ht="18">
      <c r="A30" s="7"/>
    </row>
    <row r="31" ht="18">
      <c r="A31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2011-03-08T13:09:11Z</cp:lastPrinted>
  <dcterms:created xsi:type="dcterms:W3CDTF">2010-11-09T14:07:20Z</dcterms:created>
  <dcterms:modified xsi:type="dcterms:W3CDTF">2011-03-21T14:54:08Z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