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'1'!$A$1:$L$32</definedName>
    <definedName name="_xlnm.Print_Area" localSheetId="3">'2'!$A$1:$L$29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<sst xmlns="http://schemas.openxmlformats.org/spreadsheetml/2006/main" count="206" uniqueCount="78">
  <si>
    <t>Boletin diario de precios internacionales</t>
  </si>
  <si>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</si>
  <si>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</si>
  <si>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</si>
  <si>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</si>
  <si>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</si>
  <si>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</si>
  <si>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</si>
  <si>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</si>
  <si>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</si>
  <si>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</si>
  <si>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Anterior</t>
  </si>
  <si>
    <t>Actual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</si>
  <si>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</si>
  <si>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</si>
  <si>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</si>
  <si>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</si>
  <si>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</si>
  <si>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</si>
  <si>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Western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</si>
  <si>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</si>
  <si>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</si>
  <si>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</si>
  <si>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</si>
  <si>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</si>
  <si>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</si>
  <si>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Trigo Thunderbay Spring No. 1, Spot (12%)</t>
  </si>
  <si>
    <t>Trigo Thunderbay Spring No. 1, Spot (11,5%)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</si>
  <si>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</si>
  <si>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</si>
  <si>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</si>
  <si>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</si>
  <si>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</si>
  <si>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</si>
  <si>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</si>
  <si>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</si>
  <si>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</si>
  <si>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Fuente: elaborado por ODEPA con datos de los Mercados de Materias Primas y de Reuters.</t>
  </si>
  <si>
    <t>Precios internacionales - US$/Ton. Métrica</t>
  </si>
  <si>
    <t>anterior</t>
  </si>
  <si>
    <t>actual</t>
  </si>
  <si>
    <t>% VAR.</t>
  </si>
  <si>
    <t>Cebada Western No. 2 forrajera, FOB Portland, USA</t>
  </si>
  <si>
    <t>- -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</si>
  <si>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</si>
  <si>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</si>
  <si>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</si>
  <si>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</si>
  <si>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</si>
  <si>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</si>
  <si>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</si>
  <si>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</si>
  <si>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</si>
  <si>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</si>
  <si>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</si>
  <si>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</si>
  <si>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</si>
  <si>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</si>
  <si>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</si>
  <si>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Cruda disponible, FOB New York, USA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</si>
  <si>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</si>
  <si>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</si>
  <si>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</si>
  <si>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</si>
  <si>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</si>
  <si>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</si>
  <si>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</si>
  <si>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</si>
  <si>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</si>
  <si>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Teléfono :(56-2) 3973000</t>
  </si>
  <si>
    <t>Fax :(56-2) 3973111</t>
  </si>
  <si>
    <t>www.odepa.cl</t>
  </si>
  <si>
    <t>Guillermo Pino González</t>
  </si>
  <si>
    <t>Teatinos 40, piso 8. Santiago, Chile</t>
  </si>
  <si>
    <t>Marzo</t>
  </si>
  <si>
    <t>Abril 2011</t>
  </si>
  <si>
    <t>semana del 18 al 22 de abril de 2011</t>
  </si>
  <si>
    <t>Reportero de mercados internacionales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</si>
</sst>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0.00_)"/>
    <numFmt numFmtId="173" formatCode="0.00\ "/>
    <numFmt numFmtId="174" formatCode="0\ "/>
    <numFmt numFmtId="175" formatCode="#.00"/>
  </numFmts>
  <fonts count="66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u val="single"/>
      <sz val="9.8"/>
      <color indexed="20"/>
      <name val="Arial"/>
      <family val="2"/>
    </font>
    <font>
      <b/>
      <sz val="14"/>
      <color indexed="62"/>
      <name val="Verdana"/>
      <family val="2"/>
    </font>
    <font>
      <b/>
      <sz val="14"/>
      <color indexed="62"/>
      <name val="Arial"/>
      <family val="2"/>
    </font>
    <font>
      <sz val="12"/>
      <color indexed="10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3"/>
      <name val="Verdana"/>
      <family val="2"/>
    </font>
    <font>
      <b/>
      <sz val="14"/>
      <color theme="3"/>
      <name val="Arial"/>
      <family val="2"/>
    </font>
    <font>
      <sz val="12"/>
      <color rgb="FFFF0000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155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173" fontId="2" fillId="3" borderId="0" applyBorder="0" applyAlignment="0" applyProtection="0"/>
    <xf numFmtId="173" fontId="2" fillId="4" borderId="0" applyBorder="0" applyAlignment="0" applyProtection="0"/>
    <xf numFmtId="172" fontId="2" fillId="5" borderId="0" applyBorder="0" applyAlignment="0" applyProtection="0"/>
    <xf numFmtId="0" fontId="43" fillId="6" borderId="0" applyNumberFormat="0" applyBorder="0" applyAlignment="0" applyProtection="0"/>
    <xf numFmtId="173" fontId="2" fillId="7" borderId="0" applyBorder="0" applyAlignment="0" applyProtection="0"/>
    <xf numFmtId="172" fontId="2" fillId="8" borderId="0" applyBorder="0" applyAlignment="0" applyProtection="0"/>
    <xf numFmtId="0" fontId="43" fillId="9" borderId="0" applyNumberFormat="0" applyBorder="0" applyAlignment="0" applyProtection="0"/>
    <xf numFmtId="173" fontId="2" fillId="10" borderId="0" applyBorder="0" applyAlignment="0" applyProtection="0"/>
    <xf numFmtId="173" fontId="2" fillId="3" borderId="0" applyBorder="0" applyAlignment="0" applyProtection="0"/>
    <xf numFmtId="172" fontId="2" fillId="11" borderId="0" applyBorder="0" applyAlignment="0" applyProtection="0"/>
    <xf numFmtId="0" fontId="43" fillId="12" borderId="0" applyNumberFormat="0" applyBorder="0" applyAlignment="0" applyProtection="0"/>
    <xf numFmtId="173" fontId="2" fillId="3" borderId="0" applyBorder="0" applyAlignment="0" applyProtection="0"/>
    <xf numFmtId="173" fontId="2" fillId="4" borderId="0" applyBorder="0" applyAlignment="0" applyProtection="0"/>
    <xf numFmtId="172" fontId="2" fillId="13" borderId="0" applyBorder="0" applyAlignment="0" applyProtection="0"/>
    <xf numFmtId="0" fontId="43" fillId="14" borderId="0" applyNumberFormat="0" applyBorder="0" applyAlignment="0" applyProtection="0"/>
    <xf numFmtId="173" fontId="2" fillId="15" borderId="0" applyBorder="0" applyAlignment="0" applyProtection="0"/>
    <xf numFmtId="172" fontId="2" fillId="15" borderId="0" applyBorder="0" applyAlignment="0" applyProtection="0"/>
    <xf numFmtId="0" fontId="43" fillId="16" borderId="0" applyNumberFormat="0" applyBorder="0" applyAlignment="0" applyProtection="0"/>
    <xf numFmtId="173" fontId="2" fillId="7" borderId="0" applyBorder="0" applyAlignment="0" applyProtection="0"/>
    <xf numFmtId="172" fontId="2" fillId="7" borderId="0" applyBorder="0" applyAlignment="0" applyProtection="0"/>
    <xf numFmtId="0" fontId="43" fillId="17" borderId="0" applyNumberFormat="0" applyBorder="0" applyAlignment="0" applyProtection="0"/>
    <xf numFmtId="173" fontId="2" fillId="18" borderId="0" applyBorder="0" applyAlignment="0" applyProtection="0"/>
    <xf numFmtId="172" fontId="2" fillId="19" borderId="0" applyBorder="0" applyAlignment="0" applyProtection="0"/>
    <xf numFmtId="0" fontId="43" fillId="20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43" fillId="2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43" fillId="24" borderId="0" applyNumberFormat="0" applyBorder="0" applyAlignment="0" applyProtection="0"/>
    <xf numFmtId="173" fontId="2" fillId="18" borderId="0" applyBorder="0" applyAlignment="0" applyProtection="0"/>
    <xf numFmtId="172" fontId="2" fillId="13" borderId="0" applyBorder="0" applyAlignment="0" applyProtection="0"/>
    <xf numFmtId="0" fontId="43" fillId="25" borderId="0" applyNumberFormat="0" applyBorder="0" applyAlignment="0" applyProtection="0"/>
    <xf numFmtId="173" fontId="2" fillId="19" borderId="0" applyBorder="0" applyAlignment="0" applyProtection="0"/>
    <xf numFmtId="172" fontId="2" fillId="19" borderId="0" applyBorder="0" applyAlignment="0" applyProtection="0"/>
    <xf numFmtId="0" fontId="43" fillId="26" borderId="0" applyNumberFormat="0" applyBorder="0" applyAlignment="0" applyProtection="0"/>
    <xf numFmtId="173" fontId="2" fillId="7" borderId="0" applyBorder="0" applyAlignment="0" applyProtection="0"/>
    <xf numFmtId="172" fontId="2" fillId="27" borderId="0" applyBorder="0" applyAlignment="0" applyProtection="0"/>
    <xf numFmtId="0" fontId="44" fillId="28" borderId="0" applyNumberFormat="0" applyBorder="0" applyAlignment="0" applyProtection="0"/>
    <xf numFmtId="173" fontId="3" fillId="29" borderId="0" applyBorder="0" applyAlignment="0" applyProtection="0"/>
    <xf numFmtId="172" fontId="3" fillId="30" borderId="0" applyBorder="0" applyAlignment="0" applyProtection="0"/>
    <xf numFmtId="0" fontId="44" fillId="31" borderId="0" applyNumberFormat="0" applyBorder="0" applyAlignment="0" applyProtection="0"/>
    <xf numFmtId="173" fontId="3" fillId="21" borderId="0" applyBorder="0" applyAlignment="0" applyProtection="0"/>
    <xf numFmtId="172" fontId="3" fillId="21" borderId="0" applyBorder="0" applyAlignment="0" applyProtection="0"/>
    <xf numFmtId="0" fontId="44" fillId="32" borderId="0" applyNumberFormat="0" applyBorder="0" applyAlignment="0" applyProtection="0"/>
    <xf numFmtId="173" fontId="3" fillId="10" borderId="0" applyBorder="0" applyAlignment="0" applyProtection="0"/>
    <xf numFmtId="172" fontId="3" fillId="23" borderId="0" applyBorder="0" applyAlignment="0" applyProtection="0"/>
    <xf numFmtId="0" fontId="44" fillId="33" borderId="0" applyNumberFormat="0" applyBorder="0" applyAlignment="0" applyProtection="0"/>
    <xf numFmtId="173" fontId="3" fillId="18" borderId="0" applyBorder="0" applyAlignment="0" applyProtection="0"/>
    <xf numFmtId="172" fontId="3" fillId="34" borderId="0" applyBorder="0" applyAlignment="0" applyProtection="0"/>
    <xf numFmtId="0" fontId="44" fillId="35" borderId="0" applyNumberFormat="0" applyBorder="0" applyAlignment="0" applyProtection="0"/>
    <xf numFmtId="173" fontId="3" fillId="29" borderId="0" applyBorder="0" applyAlignment="0" applyProtection="0"/>
    <xf numFmtId="172" fontId="3" fillId="29" borderId="0" applyBorder="0" applyAlignment="0" applyProtection="0"/>
    <xf numFmtId="0" fontId="44" fillId="36" borderId="0" applyNumberFormat="0" applyBorder="0" applyAlignment="0" applyProtection="0"/>
    <xf numFmtId="173" fontId="3" fillId="7" borderId="0" applyBorder="0" applyAlignment="0" applyProtection="0"/>
    <xf numFmtId="172" fontId="3" fillId="37" borderId="0" applyBorder="0" applyAlignment="0" applyProtection="0"/>
    <xf numFmtId="0" fontId="45" fillId="38" borderId="0" applyNumberFormat="0" applyBorder="0" applyAlignment="0" applyProtection="0"/>
    <xf numFmtId="173" fontId="4" fillId="11" borderId="0" applyBorder="0" applyAlignment="0" applyProtection="0"/>
    <xf numFmtId="172" fontId="4" fillId="11" borderId="0" applyBorder="0" applyAlignment="0" applyProtection="0"/>
    <xf numFmtId="0" fontId="46" fillId="39" borderId="1" applyNumberFormat="0" applyAlignment="0" applyProtection="0"/>
    <xf numFmtId="173" fontId="7" fillId="3" borderId="2" applyAlignment="0" applyProtection="0"/>
    <xf numFmtId="173" fontId="7" fillId="4" borderId="2" applyAlignment="0" applyProtection="0"/>
    <xf numFmtId="172" fontId="7" fillId="18" borderId="2" applyAlignment="0" applyProtection="0"/>
    <xf numFmtId="0" fontId="47" fillId="40" borderId="3" applyNumberFormat="0" applyAlignment="0" applyProtection="0"/>
    <xf numFmtId="173" fontId="5" fillId="41" borderId="4" applyAlignment="0" applyProtection="0"/>
    <xf numFmtId="172" fontId="5" fillId="41" borderId="4" applyAlignment="0" applyProtection="0"/>
    <xf numFmtId="0" fontId="48" fillId="0" borderId="5" applyNumberFormat="0" applyFill="0" applyAlignment="0" applyProtection="0"/>
    <xf numFmtId="173" fontId="6" fillId="0" borderId="6" applyFill="0" applyAlignment="0" applyProtection="0"/>
    <xf numFmtId="172" fontId="6" fillId="0" borderId="6" applyFill="0" applyAlignment="0" applyProtection="0"/>
    <xf numFmtId="0" fontId="49" fillId="0" borderId="0" applyNumberFormat="0" applyFill="0" applyBorder="0" applyAlignment="0" applyProtection="0"/>
    <xf numFmtId="173" fontId="8" fillId="0" borderId="0" applyFill="0" applyBorder="0" applyAlignment="0" applyProtection="0"/>
    <xf numFmtId="172" fontId="9" fillId="0" borderId="0" applyFill="0" applyBorder="0" applyAlignment="0" applyProtection="0"/>
    <xf numFmtId="0" fontId="44" fillId="42" borderId="0" applyNumberFormat="0" applyBorder="0" applyAlignment="0" applyProtection="0"/>
    <xf numFmtId="173" fontId="3" fillId="29" borderId="0" applyBorder="0" applyAlignment="0" applyProtection="0"/>
    <xf numFmtId="172" fontId="3" fillId="43" borderId="0" applyBorder="0" applyAlignment="0" applyProtection="0"/>
    <xf numFmtId="0" fontId="44" fillId="44" borderId="0" applyNumberFormat="0" applyBorder="0" applyAlignment="0" applyProtection="0"/>
    <xf numFmtId="173" fontId="3" fillId="45" borderId="0" applyBorder="0" applyAlignment="0" applyProtection="0"/>
    <xf numFmtId="172" fontId="3" fillId="45" borderId="0" applyBorder="0" applyAlignment="0" applyProtection="0"/>
    <xf numFmtId="0" fontId="44" fillId="46" borderId="0" applyNumberFormat="0" applyBorder="0" applyAlignment="0" applyProtection="0"/>
    <xf numFmtId="173" fontId="3" fillId="47" borderId="0" applyBorder="0" applyAlignment="0" applyProtection="0"/>
    <xf numFmtId="172" fontId="3" fillId="47" borderId="0" applyBorder="0" applyAlignment="0" applyProtection="0"/>
    <xf numFmtId="0" fontId="44" fillId="48" borderId="0" applyNumberFormat="0" applyBorder="0" applyAlignment="0" applyProtection="0"/>
    <xf numFmtId="173" fontId="3" fillId="49" borderId="0" applyBorder="0" applyAlignment="0" applyProtection="0"/>
    <xf numFmtId="172" fontId="3" fillId="34" borderId="0" applyBorder="0" applyAlignment="0" applyProtection="0"/>
    <xf numFmtId="0" fontId="44" fillId="50" borderId="0" applyNumberFormat="0" applyBorder="0" applyAlignment="0" applyProtection="0"/>
    <xf numFmtId="173" fontId="3" fillId="29" borderId="0" applyBorder="0" applyAlignment="0" applyProtection="0"/>
    <xf numFmtId="172" fontId="3" fillId="29" borderId="0" applyBorder="0" applyAlignment="0" applyProtection="0"/>
    <xf numFmtId="0" fontId="44" fillId="51" borderId="0" applyNumberFormat="0" applyBorder="0" applyAlignment="0" applyProtection="0"/>
    <xf numFmtId="173" fontId="3" fillId="52" borderId="0" applyBorder="0" applyAlignment="0" applyProtection="0"/>
    <xf numFmtId="172" fontId="3" fillId="52" borderId="0" applyBorder="0" applyAlignment="0" applyProtection="0"/>
    <xf numFmtId="0" fontId="50" fillId="53" borderId="1" applyNumberFormat="0" applyAlignment="0" applyProtection="0"/>
    <xf numFmtId="173" fontId="10" fillId="7" borderId="2" applyAlignment="0" applyProtection="0"/>
    <xf numFmtId="172" fontId="10" fillId="7" borderId="2" applyAlignment="0" applyProtection="0"/>
    <xf numFmtId="172" fontId="26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54" borderId="0" applyNumberFormat="0" applyBorder="0" applyAlignment="0" applyProtection="0"/>
    <xf numFmtId="173" fontId="11" fillId="8" borderId="0" applyBorder="0" applyAlignment="0" applyProtection="0"/>
    <xf numFmtId="172" fontId="11" fillId="8" borderId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55" borderId="0" applyNumberFormat="0" applyBorder="0" applyAlignment="0" applyProtection="0"/>
    <xf numFmtId="173" fontId="12" fillId="10" borderId="0" applyBorder="0" applyAlignment="0" applyProtection="0"/>
    <xf numFmtId="172" fontId="12" fillId="10" borderId="0" applyBorder="0" applyAlignment="0" applyProtection="0"/>
    <xf numFmtId="0" fontId="13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1" fillId="0" borderId="0" applyFill="0" applyBorder="0" applyAlignment="0" applyProtection="0"/>
    <xf numFmtId="0" fontId="54" fillId="39" borderId="9" applyNumberFormat="0" applyAlignment="0" applyProtection="0"/>
    <xf numFmtId="173" fontId="14" fillId="3" borderId="10" applyAlignment="0" applyProtection="0"/>
    <xf numFmtId="173" fontId="14" fillId="4" borderId="10" applyAlignment="0" applyProtection="0"/>
    <xf numFmtId="172" fontId="14" fillId="18" borderId="10" applyAlignment="0" applyProtection="0"/>
    <xf numFmtId="0" fontId="55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6" fillId="0" borderId="0" applyNumberFormat="0" applyFill="0" applyBorder="0" applyAlignment="0" applyProtection="0"/>
    <xf numFmtId="173" fontId="16" fillId="0" borderId="0" applyFill="0" applyBorder="0" applyAlignment="0" applyProtection="0"/>
    <xf numFmtId="172" fontId="16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1" applyNumberFormat="0" applyFill="0" applyAlignment="0" applyProtection="0"/>
    <xf numFmtId="173" fontId="18" fillId="0" borderId="12" applyFill="0" applyAlignment="0" applyProtection="0"/>
    <xf numFmtId="172" fontId="19" fillId="0" borderId="13" applyFill="0" applyAlignment="0" applyProtection="0"/>
    <xf numFmtId="0" fontId="59" fillId="0" borderId="14" applyNumberFormat="0" applyFill="0" applyAlignment="0" applyProtection="0"/>
    <xf numFmtId="173" fontId="20" fillId="0" borderId="15" applyFill="0" applyAlignment="0" applyProtection="0"/>
    <xf numFmtId="172" fontId="21" fillId="0" borderId="15" applyFill="0" applyAlignment="0" applyProtection="0"/>
    <xf numFmtId="0" fontId="49" fillId="0" borderId="16" applyNumberFormat="0" applyFill="0" applyAlignment="0" applyProtection="0"/>
    <xf numFmtId="173" fontId="8" fillId="0" borderId="17" applyFill="0" applyAlignment="0" applyProtection="0"/>
    <xf numFmtId="172" fontId="9" fillId="0" borderId="18" applyFill="0" applyAlignment="0" applyProtection="0"/>
    <xf numFmtId="173" fontId="22" fillId="0" borderId="0" applyFill="0" applyBorder="0" applyAlignment="0" applyProtection="0"/>
    <xf numFmtId="172" fontId="23" fillId="0" borderId="0" applyFill="0" applyBorder="0" applyAlignment="0" applyProtection="0"/>
    <xf numFmtId="0" fontId="60" fillId="0" borderId="19" applyNumberFormat="0" applyFill="0" applyAlignment="0" applyProtection="0"/>
    <xf numFmtId="173" fontId="17" fillId="0" borderId="20" applyFill="0" applyAlignment="0" applyProtection="0"/>
    <xf numFmtId="172" fontId="17" fillId="0" borderId="21" applyFill="0" applyAlignment="0" applyProtection="0"/>
  </cellStyleXfs>
  <cellXfs count="175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4" fillId="0" borderId="0" xfId="0" applyFont="1" applyBorder="1" applyAlignment="1">
      <alignment horizontal="center"/>
    </xf>
    <xf numFmtId="172" fontId="27" fillId="0" borderId="0" xfId="0" applyFont="1" applyAlignment="1">
      <alignment/>
    </xf>
    <xf numFmtId="172" fontId="27" fillId="0" borderId="0" xfId="0" applyFont="1" applyAlignment="1" applyProtection="1">
      <alignment/>
      <protection/>
    </xf>
    <xf numFmtId="172" fontId="28" fillId="0" borderId="0" xfId="0" applyFont="1" applyAlignment="1">
      <alignment/>
    </xf>
    <xf numFmtId="172" fontId="27" fillId="0" borderId="0" xfId="0" applyFont="1" applyAlignment="1" applyProtection="1">
      <alignment horizontal="center"/>
      <protection/>
    </xf>
    <xf numFmtId="172" fontId="28" fillId="0" borderId="0" xfId="0" applyFont="1" applyBorder="1" applyAlignment="1">
      <alignment horizontal="left"/>
    </xf>
    <xf numFmtId="172" fontId="24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5" fillId="0" borderId="0" xfId="109" applyNumberFormat="1" applyFont="1" applyFill="1" applyBorder="1" applyAlignment="1" applyProtection="1">
      <alignment horizontal="center"/>
      <protection/>
    </xf>
    <xf numFmtId="172" fontId="61" fillId="0" borderId="0" xfId="0" applyFont="1" applyBorder="1" applyAlignment="1">
      <alignment horizontal="left"/>
    </xf>
    <xf numFmtId="172" fontId="62" fillId="0" borderId="0" xfId="0" applyFont="1" applyBorder="1" applyAlignment="1">
      <alignment horizontal="left" vertical="center"/>
    </xf>
    <xf numFmtId="172" fontId="29" fillId="0" borderId="0" xfId="109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31" fillId="3" borderId="22" xfId="0" applyFont="1" applyFill="1" applyBorder="1" applyAlignment="1" applyProtection="1">
      <alignment/>
      <protection/>
    </xf>
    <xf numFmtId="172" fontId="31" fillId="3" borderId="23" xfId="0" applyFont="1" applyFill="1" applyBorder="1" applyAlignment="1" applyProtection="1">
      <alignment/>
      <protection/>
    </xf>
    <xf numFmtId="172" fontId="30" fillId="0" borderId="24" xfId="0" applyFont="1" applyBorder="1" applyAlignment="1" applyProtection="1">
      <alignment horizontal="center"/>
      <protection/>
    </xf>
    <xf numFmtId="172" fontId="30" fillId="0" borderId="25" xfId="0" applyFont="1" applyBorder="1" applyAlignment="1" applyProtection="1">
      <alignment horizontal="center"/>
      <protection/>
    </xf>
    <xf numFmtId="174" fontId="30" fillId="4" borderId="26" xfId="0" applyNumberFormat="1" applyFont="1" applyFill="1" applyBorder="1" applyAlignment="1" applyProtection="1">
      <alignment horizontal="center"/>
      <protection/>
    </xf>
    <xf numFmtId="174" fontId="30" fillId="4" borderId="27" xfId="0" applyNumberFormat="1" applyFont="1" applyFill="1" applyBorder="1" applyAlignment="1" applyProtection="1">
      <alignment horizontal="center"/>
      <protection/>
    </xf>
    <xf numFmtId="173" fontId="30" fillId="0" borderId="28" xfId="0" applyNumberFormat="1" applyFont="1" applyBorder="1" applyAlignment="1" applyProtection="1">
      <alignment horizontal="center"/>
      <protection/>
    </xf>
    <xf numFmtId="172" fontId="30" fillId="0" borderId="28" xfId="0" applyFont="1" applyBorder="1" applyAlignment="1" applyProtection="1">
      <alignment horizontal="center" vertical="center"/>
      <protection/>
    </xf>
    <xf numFmtId="0" fontId="30" fillId="0" borderId="28" xfId="0" applyNumberFormat="1" applyFont="1" applyBorder="1" applyAlignment="1" applyProtection="1">
      <alignment horizontal="center" vertical="center"/>
      <protection/>
    </xf>
    <xf numFmtId="172" fontId="30" fillId="0" borderId="29" xfId="0" applyFont="1" applyBorder="1" applyAlignment="1" applyProtection="1">
      <alignment/>
      <protection/>
    </xf>
    <xf numFmtId="173" fontId="31" fillId="0" borderId="29" xfId="0" applyNumberFormat="1" applyFont="1" applyBorder="1" applyAlignment="1" applyProtection="1">
      <alignment horizontal="right"/>
      <protection/>
    </xf>
    <xf numFmtId="173" fontId="31" fillId="0" borderId="25" xfId="0" applyNumberFormat="1" applyFont="1" applyBorder="1" applyAlignment="1" applyProtection="1">
      <alignment/>
      <protection/>
    </xf>
    <xf numFmtId="173" fontId="30" fillId="0" borderId="25" xfId="0" applyNumberFormat="1" applyFont="1" applyBorder="1" applyAlignment="1" applyProtection="1">
      <alignment horizontal="center"/>
      <protection/>
    </xf>
    <xf numFmtId="173" fontId="31" fillId="0" borderId="24" xfId="0" applyNumberFormat="1" applyFont="1" applyBorder="1" applyAlignment="1" applyProtection="1">
      <alignment/>
      <protection/>
    </xf>
    <xf numFmtId="172" fontId="31" fillId="0" borderId="24" xfId="0" applyFont="1" applyBorder="1" applyAlignment="1" applyProtection="1">
      <alignment vertical="center"/>
      <protection/>
    </xf>
    <xf numFmtId="172" fontId="31" fillId="0" borderId="0" xfId="0" applyFont="1" applyBorder="1" applyAlignment="1" applyProtection="1">
      <alignment vertical="center"/>
      <protection/>
    </xf>
    <xf numFmtId="172" fontId="31" fillId="0" borderId="25" xfId="0" applyFont="1" applyBorder="1" applyAlignment="1" applyProtection="1">
      <alignment vertical="center"/>
      <protection/>
    </xf>
    <xf numFmtId="172" fontId="31" fillId="19" borderId="29" xfId="0" applyFont="1" applyFill="1" applyBorder="1" applyAlignment="1" applyProtection="1">
      <alignment/>
      <protection/>
    </xf>
    <xf numFmtId="173" fontId="31" fillId="19" borderId="29" xfId="0" applyNumberFormat="1" applyFont="1" applyFill="1" applyBorder="1" applyAlignment="1" applyProtection="1">
      <alignment horizontal="center" vertical="center"/>
      <protection/>
    </xf>
    <xf numFmtId="173" fontId="31" fillId="19" borderId="25" xfId="0" applyNumberFormat="1" applyFont="1" applyFill="1" applyBorder="1" applyAlignment="1" applyProtection="1">
      <alignment horizontal="right" vertical="center"/>
      <protection/>
    </xf>
    <xf numFmtId="173" fontId="31" fillId="19" borderId="25" xfId="0" applyNumberFormat="1" applyFont="1" applyFill="1" applyBorder="1" applyAlignment="1" applyProtection="1">
      <alignment vertical="center"/>
      <protection/>
    </xf>
    <xf numFmtId="172" fontId="31" fillId="19" borderId="29" xfId="0" applyFont="1" applyFill="1" applyBorder="1" applyAlignment="1" applyProtection="1">
      <alignment horizontal="center" vertical="center"/>
      <protection/>
    </xf>
    <xf numFmtId="175" fontId="31" fillId="19" borderId="30" xfId="0" applyNumberFormat="1" applyFont="1" applyFill="1" applyBorder="1" applyAlignment="1">
      <alignment horizontal="right" vertical="center"/>
    </xf>
    <xf numFmtId="175" fontId="31" fillId="19" borderId="0" xfId="0" applyNumberFormat="1" applyFont="1" applyFill="1" applyBorder="1" applyAlignment="1">
      <alignment horizontal="right" vertical="center"/>
    </xf>
    <xf numFmtId="173" fontId="31" fillId="19" borderId="29" xfId="0" applyNumberFormat="1" applyFont="1" applyFill="1" applyBorder="1" applyAlignment="1" applyProtection="1">
      <alignment horizontal="right" vertical="center"/>
      <protection/>
    </xf>
    <xf numFmtId="173" fontId="31" fillId="0" borderId="29" xfId="0" applyNumberFormat="1" applyFont="1" applyBorder="1" applyAlignment="1" applyProtection="1">
      <alignment horizontal="center" vertical="center"/>
      <protection/>
    </xf>
    <xf numFmtId="173" fontId="31" fillId="0" borderId="25" xfId="0" applyNumberFormat="1" applyFont="1" applyBorder="1" applyAlignment="1" applyProtection="1">
      <alignment vertical="center"/>
      <protection/>
    </xf>
    <xf numFmtId="173" fontId="31" fillId="0" borderId="25" xfId="0" applyNumberFormat="1" applyFont="1" applyBorder="1" applyAlignment="1" applyProtection="1">
      <alignment horizontal="center" vertical="center"/>
      <protection/>
    </xf>
    <xf numFmtId="173" fontId="31" fillId="0" borderId="29" xfId="0" applyNumberFormat="1" applyFont="1" applyBorder="1" applyAlignment="1" applyProtection="1">
      <alignment horizontal="right" vertical="center"/>
      <protection/>
    </xf>
    <xf numFmtId="172" fontId="31" fillId="0" borderId="29" xfId="0" applyFont="1" applyBorder="1" applyAlignment="1" applyProtection="1">
      <alignment vertical="center"/>
      <protection/>
    </xf>
    <xf numFmtId="4" fontId="31" fillId="0" borderId="30" xfId="0" applyNumberFormat="1" applyFont="1" applyBorder="1" applyAlignment="1">
      <alignment vertical="center"/>
    </xf>
    <xf numFmtId="4" fontId="31" fillId="0" borderId="0" xfId="0" applyNumberFormat="1" applyFont="1" applyBorder="1" applyAlignment="1">
      <alignment vertical="center"/>
    </xf>
    <xf numFmtId="4" fontId="31" fillId="0" borderId="29" xfId="0" applyNumberFormat="1" applyFont="1" applyBorder="1" applyAlignment="1" applyProtection="1">
      <alignment vertical="center"/>
      <protection/>
    </xf>
    <xf numFmtId="173" fontId="31" fillId="19" borderId="25" xfId="0" applyNumberFormat="1" applyFont="1" applyFill="1" applyBorder="1" applyAlignment="1" applyProtection="1">
      <alignment horizontal="center" vertical="center"/>
      <protection/>
    </xf>
    <xf numFmtId="175" fontId="31" fillId="19" borderId="30" xfId="0" applyNumberFormat="1" applyFont="1" applyFill="1" applyBorder="1" applyAlignment="1">
      <alignment horizontal="center" vertical="center"/>
    </xf>
    <xf numFmtId="175" fontId="31" fillId="19" borderId="0" xfId="0" applyNumberFormat="1" applyFont="1" applyFill="1" applyBorder="1" applyAlignment="1">
      <alignment horizontal="center" vertical="center"/>
    </xf>
    <xf numFmtId="4" fontId="31" fillId="19" borderId="29" xfId="0" applyNumberFormat="1" applyFont="1" applyFill="1" applyBorder="1" applyAlignment="1" applyProtection="1">
      <alignment horizontal="center" vertical="center"/>
      <protection/>
    </xf>
    <xf numFmtId="172" fontId="31" fillId="0" borderId="29" xfId="0" applyFont="1" applyBorder="1" applyAlignment="1" applyProtection="1">
      <alignment/>
      <protection/>
    </xf>
    <xf numFmtId="172" fontId="31" fillId="0" borderId="29" xfId="0" applyFont="1" applyBorder="1" applyAlignment="1" applyProtection="1">
      <alignment horizontal="center" vertical="center"/>
      <protection/>
    </xf>
    <xf numFmtId="4" fontId="31" fillId="0" borderId="30" xfId="0" applyNumberFormat="1" applyFont="1" applyBorder="1" applyAlignment="1">
      <alignment horizontal="center" vertical="center"/>
    </xf>
    <xf numFmtId="4" fontId="31" fillId="0" borderId="0" xfId="0" applyNumberFormat="1" applyFont="1" applyBorder="1" applyAlignment="1">
      <alignment horizontal="center" vertical="center"/>
    </xf>
    <xf numFmtId="4" fontId="31" fillId="0" borderId="29" xfId="0" applyNumberFormat="1" applyFont="1" applyBorder="1" applyAlignment="1" applyProtection="1">
      <alignment horizontal="center" vertical="center"/>
      <protection/>
    </xf>
    <xf numFmtId="172" fontId="31" fillId="19" borderId="30" xfId="0" applyFont="1" applyFill="1" applyBorder="1" applyAlignment="1" applyProtection="1">
      <alignment/>
      <protection/>
    </xf>
    <xf numFmtId="173" fontId="31" fillId="0" borderId="30" xfId="0" applyNumberFormat="1" applyFont="1" applyBorder="1" applyAlignment="1" applyProtection="1">
      <alignment/>
      <protection/>
    </xf>
    <xf numFmtId="173" fontId="31" fillId="0" borderId="25" xfId="0" applyNumberFormat="1" applyFont="1" applyBorder="1" applyAlignment="1" applyProtection="1">
      <alignment horizontal="right" vertical="center"/>
      <protection/>
    </xf>
    <xf numFmtId="173" fontId="31" fillId="0" borderId="29" xfId="0" applyNumberFormat="1" applyFont="1" applyFill="1" applyBorder="1" applyAlignment="1" applyProtection="1">
      <alignment horizontal="right" vertical="center"/>
      <protection/>
    </xf>
    <xf numFmtId="175" fontId="31" fillId="0" borderId="30" xfId="0" applyNumberFormat="1" applyFont="1" applyBorder="1" applyAlignment="1">
      <alignment horizontal="right" vertical="center"/>
    </xf>
    <xf numFmtId="175" fontId="31" fillId="0" borderId="0" xfId="0" applyNumberFormat="1" applyFont="1" applyBorder="1" applyAlignment="1">
      <alignment horizontal="right" vertical="center"/>
    </xf>
    <xf numFmtId="173" fontId="63" fillId="19" borderId="30" xfId="0" applyNumberFormat="1" applyFont="1" applyFill="1" applyBorder="1" applyAlignment="1" applyProtection="1">
      <alignment/>
      <protection/>
    </xf>
    <xf numFmtId="173" fontId="63" fillId="19" borderId="29" xfId="0" applyNumberFormat="1" applyFont="1" applyFill="1" applyBorder="1" applyAlignment="1" applyProtection="1">
      <alignment horizontal="right" vertical="center"/>
      <protection/>
    </xf>
    <xf numFmtId="173" fontId="63" fillId="19" borderId="25" xfId="0" applyNumberFormat="1" applyFont="1" applyFill="1" applyBorder="1" applyAlignment="1" applyProtection="1">
      <alignment horizontal="right" vertical="center"/>
      <protection/>
    </xf>
    <xf numFmtId="175" fontId="63" fillId="19" borderId="30" xfId="0" applyNumberFormat="1" applyFont="1" applyFill="1" applyBorder="1" applyAlignment="1">
      <alignment horizontal="center" vertical="center"/>
    </xf>
    <xf numFmtId="175" fontId="63" fillId="19" borderId="0" xfId="0" applyNumberFormat="1" applyFont="1" applyFill="1" applyBorder="1" applyAlignment="1">
      <alignment horizontal="right" vertical="center"/>
    </xf>
    <xf numFmtId="4" fontId="63" fillId="19" borderId="29" xfId="0" applyNumberFormat="1" applyFont="1" applyFill="1" applyBorder="1" applyAlignment="1" applyProtection="1">
      <alignment horizontal="center" vertical="center"/>
      <protection/>
    </xf>
    <xf numFmtId="173" fontId="63" fillId="0" borderId="30" xfId="0" applyNumberFormat="1" applyFont="1" applyBorder="1" applyAlignment="1" applyProtection="1">
      <alignment/>
      <protection/>
    </xf>
    <xf numFmtId="173" fontId="63" fillId="0" borderId="29" xfId="0" applyNumberFormat="1" applyFont="1" applyBorder="1" applyAlignment="1" applyProtection="1">
      <alignment horizontal="right" vertical="center"/>
      <protection/>
    </xf>
    <xf numFmtId="173" fontId="63" fillId="0" borderId="25" xfId="0" applyNumberFormat="1" applyFont="1" applyBorder="1" applyAlignment="1" applyProtection="1">
      <alignment horizontal="right" vertical="center"/>
      <protection/>
    </xf>
    <xf numFmtId="173" fontId="63" fillId="0" borderId="29" xfId="0" applyNumberFormat="1" applyFont="1" applyFill="1" applyBorder="1" applyAlignment="1" applyProtection="1">
      <alignment horizontal="right" vertical="center"/>
      <protection/>
    </xf>
    <xf numFmtId="4" fontId="63" fillId="0" borderId="30" xfId="0" applyNumberFormat="1" applyFont="1" applyBorder="1" applyAlignment="1">
      <alignment horizontal="center" vertical="center"/>
    </xf>
    <xf numFmtId="4" fontId="63" fillId="0" borderId="0" xfId="0" applyNumberFormat="1" applyFont="1" applyBorder="1" applyAlignment="1">
      <alignment horizontal="right" vertical="center"/>
    </xf>
    <xf numFmtId="4" fontId="63" fillId="0" borderId="29" xfId="0" applyNumberFormat="1" applyFont="1" applyBorder="1" applyAlignment="1" applyProtection="1">
      <alignment horizontal="center" vertical="center"/>
      <protection/>
    </xf>
    <xf numFmtId="173" fontId="31" fillId="19" borderId="30" xfId="0" applyNumberFormat="1" applyFont="1" applyFill="1" applyBorder="1" applyAlignment="1" applyProtection="1">
      <alignment/>
      <protection/>
    </xf>
    <xf numFmtId="4" fontId="31" fillId="19" borderId="30" xfId="0" applyNumberFormat="1" applyFont="1" applyFill="1" applyBorder="1" applyAlignment="1">
      <alignment horizontal="right" vertical="center"/>
    </xf>
    <xf numFmtId="4" fontId="31" fillId="19" borderId="0" xfId="0" applyNumberFormat="1" applyFont="1" applyFill="1" applyBorder="1" applyAlignment="1">
      <alignment horizontal="center" vertical="center"/>
    </xf>
    <xf numFmtId="173" fontId="30" fillId="0" borderId="30" xfId="0" applyNumberFormat="1" applyFont="1" applyBorder="1" applyAlignment="1" applyProtection="1">
      <alignment/>
      <protection/>
    </xf>
    <xf numFmtId="4" fontId="31" fillId="0" borderId="30" xfId="0" applyNumberFormat="1" applyFont="1" applyBorder="1" applyAlignment="1">
      <alignment horizontal="right" vertical="center"/>
    </xf>
    <xf numFmtId="173" fontId="31" fillId="19" borderId="30" xfId="0" applyNumberFormat="1" applyFont="1" applyFill="1" applyBorder="1" applyAlignment="1">
      <alignment/>
    </xf>
    <xf numFmtId="173" fontId="63" fillId="0" borderId="30" xfId="0" applyNumberFormat="1" applyFont="1" applyBorder="1" applyAlignment="1">
      <alignment/>
    </xf>
    <xf numFmtId="173" fontId="63" fillId="0" borderId="25" xfId="0" applyNumberFormat="1" applyFont="1" applyBorder="1" applyAlignment="1" applyProtection="1">
      <alignment vertical="center"/>
      <protection/>
    </xf>
    <xf numFmtId="175" fontId="63" fillId="0" borderId="30" xfId="0" applyNumberFormat="1" applyFont="1" applyBorder="1" applyAlignment="1">
      <alignment horizontal="right" vertical="center"/>
    </xf>
    <xf numFmtId="175" fontId="63" fillId="0" borderId="0" xfId="0" applyNumberFormat="1" applyFont="1" applyBorder="1" applyAlignment="1">
      <alignment horizontal="right" vertical="center"/>
    </xf>
    <xf numFmtId="173" fontId="30" fillId="19" borderId="30" xfId="0" applyNumberFormat="1" applyFont="1" applyFill="1" applyBorder="1" applyAlignment="1" applyProtection="1">
      <alignment/>
      <protection/>
    </xf>
    <xf numFmtId="172" fontId="31" fillId="19" borderId="29" xfId="0" applyFont="1" applyFill="1" applyBorder="1" applyAlignment="1" applyProtection="1">
      <alignment vertical="center"/>
      <protection/>
    </xf>
    <xf numFmtId="4" fontId="31" fillId="19" borderId="30" xfId="0" applyNumberFormat="1" applyFont="1" applyFill="1" applyBorder="1" applyAlignment="1">
      <alignment vertical="center"/>
    </xf>
    <xf numFmtId="4" fontId="31" fillId="19" borderId="0" xfId="0" applyNumberFormat="1" applyFont="1" applyFill="1" applyBorder="1" applyAlignment="1">
      <alignment vertical="center"/>
    </xf>
    <xf numFmtId="173" fontId="31" fillId="0" borderId="29" xfId="0" applyNumberFormat="1" applyFont="1" applyBorder="1" applyAlignment="1" applyProtection="1">
      <alignment/>
      <protection/>
    </xf>
    <xf numFmtId="173" fontId="31" fillId="0" borderId="29" xfId="0" applyNumberFormat="1" applyFont="1" applyFill="1" applyBorder="1" applyAlignment="1" applyProtection="1">
      <alignment horizontal="center" vertical="center"/>
      <protection/>
    </xf>
    <xf numFmtId="175" fontId="31" fillId="0" borderId="30" xfId="0" applyNumberFormat="1" applyFont="1" applyBorder="1" applyAlignment="1">
      <alignment horizontal="center" vertical="center"/>
    </xf>
    <xf numFmtId="175" fontId="31" fillId="0" borderId="0" xfId="0" applyNumberFormat="1" applyFont="1" applyBorder="1" applyAlignment="1">
      <alignment horizontal="center" vertical="center"/>
    </xf>
    <xf numFmtId="173" fontId="31" fillId="19" borderId="29" xfId="0" applyNumberFormat="1" applyFont="1" applyFill="1" applyBorder="1" applyAlignment="1" applyProtection="1">
      <alignment/>
      <protection/>
    </xf>
    <xf numFmtId="173" fontId="30" fillId="19" borderId="29" xfId="0" applyNumberFormat="1" applyFont="1" applyFill="1" applyBorder="1" applyAlignment="1" applyProtection="1">
      <alignment/>
      <protection/>
    </xf>
    <xf numFmtId="173" fontId="31" fillId="19" borderId="29" xfId="0" applyNumberFormat="1" applyFont="1" applyFill="1" applyBorder="1" applyAlignment="1" applyProtection="1">
      <alignment vertical="center"/>
      <protection/>
    </xf>
    <xf numFmtId="173" fontId="31" fillId="0" borderId="29" xfId="0" applyNumberFormat="1" applyFont="1" applyBorder="1" applyAlignment="1" applyProtection="1">
      <alignment vertical="center"/>
      <protection/>
    </xf>
    <xf numFmtId="173" fontId="31" fillId="0" borderId="26" xfId="0" applyNumberFormat="1" applyFont="1" applyBorder="1" applyAlignment="1" applyProtection="1">
      <alignment/>
      <protection/>
    </xf>
    <xf numFmtId="173" fontId="31" fillId="0" borderId="26" xfId="0" applyNumberFormat="1" applyFont="1" applyBorder="1" applyAlignment="1" applyProtection="1">
      <alignment vertical="center"/>
      <protection/>
    </xf>
    <xf numFmtId="173" fontId="31" fillId="0" borderId="27" xfId="0" applyNumberFormat="1" applyFont="1" applyBorder="1" applyAlignment="1" applyProtection="1">
      <alignment vertical="center"/>
      <protection/>
    </xf>
    <xf numFmtId="173" fontId="31" fillId="0" borderId="26" xfId="0" applyNumberFormat="1" applyFont="1" applyFill="1" applyBorder="1" applyAlignment="1" applyProtection="1">
      <alignment horizontal="right" vertical="center"/>
      <protection/>
    </xf>
    <xf numFmtId="175" fontId="31" fillId="0" borderId="31" xfId="0" applyNumberFormat="1" applyFont="1" applyBorder="1" applyAlignment="1">
      <alignment horizontal="right" vertical="center"/>
    </xf>
    <xf numFmtId="175" fontId="31" fillId="0" borderId="32" xfId="0" applyNumberFormat="1" applyFont="1" applyBorder="1" applyAlignment="1">
      <alignment horizontal="right" vertical="center"/>
    </xf>
    <xf numFmtId="173" fontId="31" fillId="0" borderId="33" xfId="0" applyNumberFormat="1" applyFont="1" applyBorder="1" applyAlignment="1" applyProtection="1">
      <alignment/>
      <protection/>
    </xf>
    <xf numFmtId="173" fontId="30" fillId="0" borderId="0" xfId="0" applyNumberFormat="1" applyFont="1" applyAlignment="1">
      <alignment horizontal="left" vertical="center"/>
    </xf>
    <xf numFmtId="173" fontId="31" fillId="0" borderId="0" xfId="0" applyNumberFormat="1" applyFont="1" applyAlignment="1" applyProtection="1">
      <alignment/>
      <protection/>
    </xf>
    <xf numFmtId="173" fontId="31" fillId="0" borderId="0" xfId="0" applyNumberFormat="1" applyFont="1" applyBorder="1" applyAlignment="1" applyProtection="1">
      <alignment/>
      <protection/>
    </xf>
    <xf numFmtId="172" fontId="31" fillId="0" borderId="0" xfId="0" applyFont="1" applyAlignment="1">
      <alignment/>
    </xf>
    <xf numFmtId="172" fontId="31" fillId="4" borderId="0" xfId="0" applyFont="1" applyFill="1" applyBorder="1" applyAlignment="1" applyProtection="1">
      <alignment horizontal="left" vertical="center"/>
      <protection/>
    </xf>
    <xf numFmtId="172" fontId="63" fillId="0" borderId="0" xfId="0" applyNumberFormat="1" applyFont="1" applyBorder="1" applyAlignment="1">
      <alignment horizontal="left"/>
    </xf>
    <xf numFmtId="172" fontId="31" fillId="3" borderId="34" xfId="0" applyFont="1" applyFill="1" applyBorder="1" applyAlignment="1" applyProtection="1">
      <alignment/>
      <protection/>
    </xf>
    <xf numFmtId="172" fontId="30" fillId="3" borderId="22" xfId="0" applyFont="1" applyFill="1" applyBorder="1" applyAlignment="1" applyProtection="1">
      <alignment/>
      <protection/>
    </xf>
    <xf numFmtId="172" fontId="31" fillId="3" borderId="33" xfId="0" applyFont="1" applyFill="1" applyBorder="1" applyAlignment="1" applyProtection="1">
      <alignment/>
      <protection/>
    </xf>
    <xf numFmtId="172" fontId="31" fillId="3" borderId="35" xfId="0" applyFont="1" applyFill="1" applyBorder="1" applyAlignment="1" applyProtection="1">
      <alignment/>
      <protection/>
    </xf>
    <xf numFmtId="172" fontId="31" fillId="4" borderId="30" xfId="0" applyFont="1" applyFill="1" applyBorder="1" applyAlignment="1" applyProtection="1">
      <alignment/>
      <protection/>
    </xf>
    <xf numFmtId="172" fontId="31" fillId="4" borderId="36" xfId="0" applyFont="1" applyFill="1" applyBorder="1" applyAlignment="1" applyProtection="1">
      <alignment/>
      <protection/>
    </xf>
    <xf numFmtId="172" fontId="31" fillId="4" borderId="33" xfId="0" applyFont="1" applyFill="1" applyBorder="1" applyAlignment="1" applyProtection="1">
      <alignment/>
      <protection/>
    </xf>
    <xf numFmtId="172" fontId="32" fillId="4" borderId="35" xfId="0" applyFont="1" applyFill="1" applyBorder="1" applyAlignment="1" applyProtection="1">
      <alignment horizontal="center" vertical="center" wrapText="1"/>
      <protection/>
    </xf>
    <xf numFmtId="172" fontId="30" fillId="4" borderId="25" xfId="0" applyFont="1" applyFill="1" applyBorder="1" applyAlignment="1" applyProtection="1">
      <alignment horizontal="center"/>
      <protection/>
    </xf>
    <xf numFmtId="174" fontId="30" fillId="0" borderId="27" xfId="0" applyNumberFormat="1" applyFont="1" applyBorder="1" applyAlignment="1" applyProtection="1">
      <alignment horizontal="center" vertical="center"/>
      <protection/>
    </xf>
    <xf numFmtId="174" fontId="30" fillId="4" borderId="27" xfId="0" applyNumberFormat="1" applyFont="1" applyFill="1" applyBorder="1" applyAlignment="1" applyProtection="1">
      <alignment horizontal="center" vertical="center"/>
      <protection/>
    </xf>
    <xf numFmtId="173" fontId="30" fillId="0" borderId="23" xfId="0" applyNumberFormat="1" applyFont="1" applyBorder="1" applyAlignment="1" applyProtection="1">
      <alignment horizontal="center" vertical="center"/>
      <protection/>
    </xf>
    <xf numFmtId="172" fontId="32" fillId="0" borderId="28" xfId="0" applyFont="1" applyBorder="1" applyAlignment="1" applyProtection="1">
      <alignment horizontal="center" vertical="center" wrapText="1"/>
      <protection/>
    </xf>
    <xf numFmtId="172" fontId="33" fillId="0" borderId="28" xfId="0" applyFont="1" applyBorder="1" applyAlignment="1" applyProtection="1">
      <alignment horizontal="center" vertical="center"/>
      <protection/>
    </xf>
    <xf numFmtId="173" fontId="31" fillId="0" borderId="25" xfId="0" applyNumberFormat="1" applyFont="1" applyBorder="1" applyAlignment="1" applyProtection="1">
      <alignment horizontal="right"/>
      <protection/>
    </xf>
    <xf numFmtId="173" fontId="30" fillId="0" borderId="25" xfId="0" applyNumberFormat="1" applyFont="1" applyBorder="1" applyAlignment="1" applyProtection="1">
      <alignment horizontal="right"/>
      <protection/>
    </xf>
    <xf numFmtId="173" fontId="31" fillId="0" borderId="24" xfId="0" applyNumberFormat="1" applyFont="1" applyBorder="1" applyAlignment="1" applyProtection="1">
      <alignment horizontal="right"/>
      <protection/>
    </xf>
    <xf numFmtId="172" fontId="31" fillId="0" borderId="24" xfId="0" applyFont="1" applyBorder="1" applyAlignment="1" applyProtection="1">
      <alignment horizontal="right"/>
      <protection/>
    </xf>
    <xf numFmtId="172" fontId="31" fillId="0" borderId="0" xfId="0" applyFont="1" applyAlignment="1" applyProtection="1">
      <alignment/>
      <protection/>
    </xf>
    <xf numFmtId="172" fontId="31" fillId="0" borderId="24" xfId="0" applyFont="1" applyBorder="1" applyAlignment="1" applyProtection="1">
      <alignment/>
      <protection/>
    </xf>
    <xf numFmtId="2" fontId="31" fillId="19" borderId="29" xfId="0" applyNumberFormat="1" applyFont="1" applyFill="1" applyBorder="1" applyAlignment="1" applyProtection="1">
      <alignment horizontal="center" vertical="center"/>
      <protection/>
    </xf>
    <xf numFmtId="172" fontId="31" fillId="19" borderId="30" xfId="0" applyFont="1" applyFill="1" applyBorder="1" applyAlignment="1" applyProtection="1">
      <alignment horizontal="center"/>
      <protection/>
    </xf>
    <xf numFmtId="172" fontId="31" fillId="19" borderId="25" xfId="0" applyFont="1" applyFill="1" applyBorder="1" applyAlignment="1" applyProtection="1">
      <alignment horizontal="center"/>
      <protection/>
    </xf>
    <xf numFmtId="2" fontId="31" fillId="0" borderId="29" xfId="0" applyNumberFormat="1" applyFont="1" applyBorder="1" applyAlignment="1" applyProtection="1">
      <alignment horizontal="right" vertical="center"/>
      <protection/>
    </xf>
    <xf numFmtId="175" fontId="31" fillId="0" borderId="0" xfId="0" applyNumberFormat="1" applyFont="1" applyAlignment="1">
      <alignment horizontal="right"/>
    </xf>
    <xf numFmtId="2" fontId="31" fillId="19" borderId="29" xfId="0" applyNumberFormat="1" applyFont="1" applyFill="1" applyBorder="1" applyAlignment="1" applyProtection="1">
      <alignment horizontal="right" vertical="center"/>
      <protection/>
    </xf>
    <xf numFmtId="175" fontId="31" fillId="19" borderId="0" xfId="0" applyNumberFormat="1" applyFont="1" applyFill="1" applyAlignment="1">
      <alignment horizontal="right"/>
    </xf>
    <xf numFmtId="2" fontId="31" fillId="0" borderId="29" xfId="0" applyNumberFormat="1" applyFont="1" applyBorder="1" applyAlignment="1" applyProtection="1">
      <alignment horizontal="right"/>
      <protection/>
    </xf>
    <xf numFmtId="2" fontId="31" fillId="19" borderId="29" xfId="0" applyNumberFormat="1" applyFont="1" applyFill="1" applyBorder="1" applyAlignment="1" applyProtection="1">
      <alignment horizontal="right"/>
      <protection/>
    </xf>
    <xf numFmtId="4" fontId="31" fillId="19" borderId="29" xfId="0" applyNumberFormat="1" applyFont="1" applyFill="1" applyBorder="1" applyAlignment="1" applyProtection="1">
      <alignment horizontal="right" vertical="center"/>
      <protection/>
    </xf>
    <xf numFmtId="4" fontId="31" fillId="19" borderId="30" xfId="0" applyNumberFormat="1" applyFont="1" applyFill="1" applyBorder="1" applyAlignment="1">
      <alignment horizontal="right"/>
    </xf>
    <xf numFmtId="4" fontId="31" fillId="19" borderId="25" xfId="0" applyNumberFormat="1" applyFont="1" applyFill="1" applyBorder="1" applyAlignment="1" applyProtection="1">
      <alignment horizontal="right"/>
      <protection/>
    </xf>
    <xf numFmtId="4" fontId="31" fillId="19" borderId="29" xfId="0" applyNumberFormat="1" applyFont="1" applyFill="1" applyBorder="1" applyAlignment="1" applyProtection="1">
      <alignment horizontal="right"/>
      <protection/>
    </xf>
    <xf numFmtId="2" fontId="31" fillId="0" borderId="26" xfId="0" applyNumberFormat="1" applyFont="1" applyBorder="1" applyAlignment="1" applyProtection="1">
      <alignment horizontal="center" vertical="center"/>
      <protection/>
    </xf>
    <xf numFmtId="175" fontId="31" fillId="0" borderId="0" xfId="0" applyNumberFormat="1" applyFont="1" applyAlignment="1">
      <alignment horizontal="center"/>
    </xf>
    <xf numFmtId="172" fontId="31" fillId="0" borderId="25" xfId="0" applyFont="1" applyBorder="1" applyAlignment="1" applyProtection="1">
      <alignment horizontal="center"/>
      <protection/>
    </xf>
    <xf numFmtId="172" fontId="31" fillId="0" borderId="33" xfId="0" applyFont="1" applyBorder="1" applyAlignment="1" applyProtection="1">
      <alignment/>
      <protection/>
    </xf>
    <xf numFmtId="172" fontId="31" fillId="0" borderId="33" xfId="0" applyFont="1" applyBorder="1" applyAlignment="1" applyProtection="1">
      <alignment/>
      <protection/>
    </xf>
    <xf numFmtId="172" fontId="31" fillId="0" borderId="33" xfId="0" applyFont="1" applyBorder="1" applyAlignment="1">
      <alignment/>
    </xf>
    <xf numFmtId="172" fontId="31" fillId="4" borderId="0" xfId="0" applyFont="1" applyFill="1" applyAlignment="1" applyProtection="1">
      <alignment/>
      <protection/>
    </xf>
    <xf numFmtId="172" fontId="30" fillId="0" borderId="0" xfId="0" applyFont="1" applyBorder="1" applyAlignment="1">
      <alignment/>
    </xf>
    <xf numFmtId="172" fontId="34" fillId="0" borderId="0" xfId="0" applyFont="1" applyBorder="1" applyAlignment="1">
      <alignment/>
    </xf>
    <xf numFmtId="172" fontId="34" fillId="0" borderId="0" xfId="0" applyFont="1" applyAlignment="1">
      <alignment/>
    </xf>
    <xf numFmtId="172" fontId="34" fillId="0" borderId="0" xfId="0" applyFont="1" applyAlignment="1">
      <alignment/>
    </xf>
    <xf numFmtId="0" fontId="64" fillId="0" borderId="0" xfId="0" applyNumberFormat="1" applyFont="1" applyAlignment="1">
      <alignment/>
    </xf>
    <xf numFmtId="0" fontId="35" fillId="0" borderId="0" xfId="0" applyNumberFormat="1" applyFont="1" applyAlignment="1">
      <alignment/>
    </xf>
    <xf numFmtId="4" fontId="31" fillId="0" borderId="25" xfId="0" applyNumberFormat="1" applyFont="1" applyBorder="1" applyAlignment="1" applyProtection="1">
      <alignment horizontal="center" vertical="center"/>
      <protection/>
    </xf>
    <xf numFmtId="4" fontId="31" fillId="19" borderId="25" xfId="0" applyNumberFormat="1" applyFont="1" applyFill="1" applyBorder="1" applyAlignment="1" applyProtection="1">
      <alignment horizontal="center" vertical="center"/>
      <protection/>
    </xf>
    <xf numFmtId="2" fontId="31" fillId="0" borderId="25" xfId="0" applyNumberFormat="1" applyFont="1" applyBorder="1" applyAlignment="1" applyProtection="1">
      <alignment horizontal="center" vertical="center"/>
      <protection/>
    </xf>
    <xf numFmtId="2" fontId="31" fillId="19" borderId="25" xfId="0" applyNumberFormat="1" applyFont="1" applyFill="1" applyBorder="1" applyAlignment="1" applyProtection="1">
      <alignment horizontal="center" vertical="center"/>
      <protection/>
    </xf>
    <xf numFmtId="2" fontId="31" fillId="19" borderId="29" xfId="0" applyNumberFormat="1" applyFont="1" applyFill="1" applyBorder="1" applyAlignment="1" applyProtection="1">
      <alignment horizontal="center"/>
      <protection/>
    </xf>
    <xf numFmtId="0" fontId="65" fillId="0" borderId="0" xfId="0" applyNumberFormat="1" applyFont="1" applyAlignment="1">
      <alignment/>
    </xf>
    <xf numFmtId="0" fontId="65" fillId="0" borderId="0" xfId="0" applyNumberFormat="1" applyFont="1" applyAlignment="1">
      <alignment horizontal="center" vertical="center"/>
    </xf>
    <xf numFmtId="0" fontId="65" fillId="0" borderId="0" xfId="0" applyNumberFormat="1" applyFont="1" applyAlignment="1">
      <alignment horizontal="center"/>
    </xf>
    <xf numFmtId="0" fontId="64" fillId="0" borderId="0" xfId="0" applyNumberFormat="1" applyFont="1" applyAlignment="1">
      <alignment horizontal="center"/>
    </xf>
    <xf numFmtId="0" fontId="35" fillId="0" borderId="0" xfId="0" applyNumberFormat="1" applyFont="1" applyAlignment="1">
      <alignment horizontal="center"/>
    </xf>
    <xf numFmtId="172" fontId="36" fillId="0" borderId="0" xfId="109" applyFont="1" applyAlignment="1">
      <alignment horizontal="center"/>
    </xf>
    <xf numFmtId="0" fontId="64" fillId="0" borderId="0" xfId="0" applyNumberFormat="1" applyFont="1" applyAlignment="1">
      <alignment/>
    </xf>
    <xf numFmtId="172" fontId="30" fillId="4" borderId="28" xfId="0" applyFont="1" applyFill="1" applyBorder="1" applyAlignment="1" applyProtection="1">
      <alignment horizontal="center" vertical="center"/>
      <protection/>
    </xf>
    <xf numFmtId="49" fontId="30" fillId="0" borderId="28" xfId="0" applyNumberFormat="1" applyFont="1" applyBorder="1" applyAlignment="1" applyProtection="1">
      <alignment horizontal="center" vertical="center"/>
      <protection/>
    </xf>
    <xf numFmtId="172" fontId="30" fillId="4" borderId="24" xfId="0" applyFont="1" applyFill="1" applyBorder="1" applyAlignment="1" applyProtection="1">
      <alignment horizontal="center" vertical="center"/>
      <protection/>
    </xf>
    <xf numFmtId="172" fontId="30" fillId="4" borderId="29" xfId="0" applyFont="1" applyFill="1" applyBorder="1" applyAlignment="1" applyProtection="1">
      <alignment horizontal="center" vertical="center"/>
      <protection/>
    </xf>
    <xf numFmtId="172" fontId="30" fillId="0" borderId="28" xfId="0" applyFont="1" applyBorder="1" applyAlignment="1" applyProtection="1">
      <alignment horizontal="center" vertical="center" wrapText="1"/>
      <protection/>
    </xf>
    <xf numFmtId="172" fontId="30" fillId="0" borderId="28" xfId="0" applyFont="1" applyBorder="1" applyAlignment="1" applyProtection="1">
      <alignment horizontal="center" vertical="center"/>
      <protection/>
    </xf>
  </cellXfs>
  <cellStyles count="141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3" xfId="22"/>
    <cellStyle name="20% - Énfasis3 2" xfId="23"/>
    <cellStyle name="20% - Énfasis3 3" xfId="24"/>
    <cellStyle name="20% - Énfasis3 4" xfId="25"/>
    <cellStyle name="20% - Énfasis4" xfId="26"/>
    <cellStyle name="20% - Énfasis4 2" xfId="27"/>
    <cellStyle name="20% - Énfasis4 3" xfId="28"/>
    <cellStyle name="20% - Énfasis4 4" xfId="29"/>
    <cellStyle name="20% - Énfasis5" xfId="30"/>
    <cellStyle name="20% - Énfasis5 2" xfId="31"/>
    <cellStyle name="20% - Énfasis5 3" xfId="32"/>
    <cellStyle name="20% - Énfasis6" xfId="33"/>
    <cellStyle name="20% - Énfasis6 2" xfId="34"/>
    <cellStyle name="20% - Énfasis6 3" xfId="35"/>
    <cellStyle name="40% - Énfasis1" xfId="36"/>
    <cellStyle name="40% - Énfasis1 2" xfId="37"/>
    <cellStyle name="40% - Énfasis1 3" xfId="38"/>
    <cellStyle name="40% - Énfasis2" xfId="39"/>
    <cellStyle name="40% - Énfasis2 2" xfId="40"/>
    <cellStyle name="40% - Énfasis2 3" xfId="41"/>
    <cellStyle name="40% - Énfasis3" xfId="42"/>
    <cellStyle name="40% - Énfasis3 2" xfId="43"/>
    <cellStyle name="40% - Énfasis3 3" xfId="44"/>
    <cellStyle name="40% - Énfasis4" xfId="45"/>
    <cellStyle name="40% - Énfasis4 2" xfId="46"/>
    <cellStyle name="40% - Énfasis4 3" xfId="47"/>
    <cellStyle name="40% - Énfasis5" xfId="48"/>
    <cellStyle name="40% - Énfasis5 2" xfId="49"/>
    <cellStyle name="40% - Énfasis5 3" xfId="50"/>
    <cellStyle name="40% - Énfasis6" xfId="51"/>
    <cellStyle name="40% - Énfasis6 2" xfId="52"/>
    <cellStyle name="40% - Énfasis6 3" xfId="53"/>
    <cellStyle name="60% - Énfasis1" xfId="54"/>
    <cellStyle name="60% - Énfasis1 2" xfId="55"/>
    <cellStyle name="60% - Énfasis1 3" xfId="56"/>
    <cellStyle name="60% - Énfasis2" xfId="57"/>
    <cellStyle name="60% - Énfasis2 2" xfId="58"/>
    <cellStyle name="60% - Énfasis2 3" xfId="59"/>
    <cellStyle name="60% - Énfasis3" xfId="60"/>
    <cellStyle name="60% - Énfasis3 2" xfId="61"/>
    <cellStyle name="60% - Énfasis3 3" xfId="62"/>
    <cellStyle name="60% - Énfasis4" xfId="63"/>
    <cellStyle name="60% - Énfasis4 2" xfId="64"/>
    <cellStyle name="60% - Énfasis4 3" xfId="65"/>
    <cellStyle name="60% - Énfasis5" xfId="66"/>
    <cellStyle name="60% - Énfasis5 2" xfId="67"/>
    <cellStyle name="60% - Énfasis5 3" xfId="68"/>
    <cellStyle name="60% - Énfasis6" xfId="69"/>
    <cellStyle name="60% - Énfasis6 2" xfId="70"/>
    <cellStyle name="60% - Énfasis6 3" xfId="71"/>
    <cellStyle name="Buena" xfId="72"/>
    <cellStyle name="Buena 2" xfId="73"/>
    <cellStyle name="Buena 3" xfId="74"/>
    <cellStyle name="Cálculo" xfId="75"/>
    <cellStyle name="Cálculo 2" xfId="76"/>
    <cellStyle name="Cálculo 3" xfId="77"/>
    <cellStyle name="Cálculo 4" xfId="78"/>
    <cellStyle name="Celda de comprobación" xfId="79"/>
    <cellStyle name="Celda de comprobación 2" xfId="80"/>
    <cellStyle name="Celda de comprobación 3" xfId="81"/>
    <cellStyle name="Celda vinculada" xfId="82"/>
    <cellStyle name="Celda vinculada 2" xfId="83"/>
    <cellStyle name="Celda vinculada 3" xfId="84"/>
    <cellStyle name="Encabezado 4" xfId="85"/>
    <cellStyle name="Encabezado 4 2" xfId="86"/>
    <cellStyle name="Encabezado 4 3" xfId="87"/>
    <cellStyle name="Énfasis1" xfId="88"/>
    <cellStyle name="Énfasis1 2" xfId="89"/>
    <cellStyle name="Énfasis1 3" xfId="90"/>
    <cellStyle name="Énfasis2" xfId="91"/>
    <cellStyle name="Énfasis2 2" xfId="92"/>
    <cellStyle name="Énfasis2 3" xfId="93"/>
    <cellStyle name="Énfasis3" xfId="94"/>
    <cellStyle name="Énfasis3 2" xfId="95"/>
    <cellStyle name="Énfasis3 3" xfId="96"/>
    <cellStyle name="Énfasis4" xfId="97"/>
    <cellStyle name="Énfasis4 2" xfId="98"/>
    <cellStyle name="Énfasis4 3" xfId="99"/>
    <cellStyle name="Énfasis5" xfId="100"/>
    <cellStyle name="Énfasis5 2" xfId="101"/>
    <cellStyle name="Énfasis5 3" xfId="102"/>
    <cellStyle name="Énfasis6" xfId="103"/>
    <cellStyle name="Énfasis6 2" xfId="104"/>
    <cellStyle name="Énfasis6 3" xfId="105"/>
    <cellStyle name="Entrada" xfId="106"/>
    <cellStyle name="Entrada 2" xfId="107"/>
    <cellStyle name="Entrada 3" xfId="108"/>
    <cellStyle name="Hyperlink" xfId="109"/>
    <cellStyle name="Followed Hyperlink" xfId="110"/>
    <cellStyle name="Incorrecto" xfId="111"/>
    <cellStyle name="Incorrecto 2" xfId="112"/>
    <cellStyle name="Incorrecto 3" xfId="113"/>
    <cellStyle name="Comma" xfId="114"/>
    <cellStyle name="Comma [0]" xfId="115"/>
    <cellStyle name="Currency" xfId="116"/>
    <cellStyle name="Currency [0]" xfId="117"/>
    <cellStyle name="Neutral" xfId="118"/>
    <cellStyle name="Neutral 2" xfId="119"/>
    <cellStyle name="Neutral 3" xfId="120"/>
    <cellStyle name="No-definido" xfId="121"/>
    <cellStyle name="Normal 2" xfId="122"/>
    <cellStyle name="Normal 3" xfId="123"/>
    <cellStyle name="Normal 4" xfId="124"/>
    <cellStyle name="Notas" xfId="125"/>
    <cellStyle name="Notas 2" xfId="126"/>
    <cellStyle name="Notas 3" xfId="127"/>
    <cellStyle name="Notas 4" xfId="128"/>
    <cellStyle name="Percent" xfId="129"/>
    <cellStyle name="Salida" xfId="130"/>
    <cellStyle name="Salida 2" xfId="131"/>
    <cellStyle name="Salida 3" xfId="132"/>
    <cellStyle name="Salida 4" xfId="133"/>
    <cellStyle name="Texto de advertencia" xfId="134"/>
    <cellStyle name="Texto de advertencia 2" xfId="135"/>
    <cellStyle name="Texto de advertencia 3" xfId="136"/>
    <cellStyle name="Texto explicativo" xfId="137"/>
    <cellStyle name="Texto explicativo 2" xfId="138"/>
    <cellStyle name="Texto explicativo 3" xfId="139"/>
    <cellStyle name="Título" xfId="140"/>
    <cellStyle name="Título 1" xfId="141"/>
    <cellStyle name="Título 1 2" xfId="142"/>
    <cellStyle name="Título 1 3" xfId="143"/>
    <cellStyle name="Título 2" xfId="144"/>
    <cellStyle name="Título 2 2" xfId="145"/>
    <cellStyle name="Título 2 3" xfId="146"/>
    <cellStyle name="Título 3" xfId="147"/>
    <cellStyle name="Título 3 2" xfId="148"/>
    <cellStyle name="Título 3 3" xfId="149"/>
    <cellStyle name="Título 4" xfId="150"/>
    <cellStyle name="Título 5" xfId="151"/>
    <cellStyle name="Total" xfId="152"/>
    <cellStyle name="Total 2" xfId="153"/>
    <cellStyle name="Total 3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1</xdr:col>
      <xdr:colOff>942975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20764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4" sqref="D24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1" t="s">
        <v>0</v>
      </c>
      <c r="E23" s="2"/>
      <c r="F23" s="2"/>
      <c r="G23" s="2"/>
    </row>
    <row r="24" spans="1:7" ht="18">
      <c r="A24" s="1"/>
      <c r="B24" s="1"/>
      <c r="C24" s="1"/>
      <c r="D24" s="12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3" t="s">
        <v>1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paperSize="119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4" customWidth="1"/>
    <col min="2" max="2" width="7.99609375" style="14" customWidth="1"/>
    <col min="3" max="16384" width="10.90625" style="14" customWidth="1"/>
  </cols>
  <sheetData>
    <row r="10" spans="1:7" ht="18">
      <c r="A10" s="163" t="s">
        <v>72</v>
      </c>
      <c r="B10" s="163"/>
      <c r="C10" s="163"/>
      <c r="D10" s="163"/>
      <c r="E10" s="163"/>
      <c r="F10" s="163"/>
      <c r="G10" s="163"/>
    </row>
    <row r="11" spans="1:7" ht="18">
      <c r="A11" s="166" t="s">
        <v>77</v>
      </c>
      <c r="B11" s="166"/>
      <c r="C11" s="166"/>
      <c r="D11" s="166"/>
      <c r="E11" s="166"/>
      <c r="F11" s="166"/>
      <c r="G11" s="166"/>
    </row>
    <row r="12" spans="1:7" ht="18">
      <c r="A12" s="156"/>
      <c r="B12" s="156"/>
      <c r="C12" s="156"/>
      <c r="D12" s="156"/>
      <c r="E12" s="156"/>
      <c r="F12" s="156"/>
      <c r="G12" s="156"/>
    </row>
    <row r="13" spans="1:7" ht="18">
      <c r="A13" s="164" t="s">
        <v>64</v>
      </c>
      <c r="B13" s="164"/>
      <c r="C13" s="164"/>
      <c r="D13" s="164"/>
      <c r="E13" s="164"/>
      <c r="F13" s="164"/>
      <c r="G13" s="164"/>
    </row>
    <row r="14" spans="1:7" ht="18">
      <c r="A14" s="165" t="s">
        <v>65</v>
      </c>
      <c r="B14" s="165"/>
      <c r="C14" s="165"/>
      <c r="D14" s="165"/>
      <c r="E14" s="165"/>
      <c r="F14" s="165"/>
      <c r="G14" s="165"/>
    </row>
    <row r="15" spans="1:7" ht="18">
      <c r="A15" s="156"/>
      <c r="B15" s="155"/>
      <c r="C15" s="155"/>
      <c r="D15" s="155"/>
      <c r="E15" s="155"/>
      <c r="F15" s="155"/>
      <c r="G15" s="155"/>
    </row>
    <row r="16" spans="1:7" ht="18">
      <c r="A16" s="156"/>
      <c r="B16" s="155"/>
      <c r="C16" s="155"/>
      <c r="D16" s="155"/>
      <c r="E16" s="155"/>
      <c r="F16" s="155"/>
      <c r="G16" s="155"/>
    </row>
    <row r="17" spans="1:7" ht="18">
      <c r="A17" s="156"/>
      <c r="B17" s="155"/>
      <c r="C17" s="155"/>
      <c r="D17" s="155"/>
      <c r="E17" s="155"/>
      <c r="F17" s="155"/>
      <c r="G17" s="155"/>
    </row>
    <row r="18" spans="1:7" ht="18">
      <c r="A18" s="165" t="s">
        <v>66</v>
      </c>
      <c r="B18" s="165"/>
      <c r="C18" s="165"/>
      <c r="D18" s="165"/>
      <c r="E18" s="165"/>
      <c r="F18" s="165"/>
      <c r="G18" s="165"/>
    </row>
    <row r="19" spans="1:7" ht="18">
      <c r="A19" s="164" t="s">
        <v>67</v>
      </c>
      <c r="B19" s="164"/>
      <c r="C19" s="164"/>
      <c r="D19" s="164"/>
      <c r="E19" s="164"/>
      <c r="F19" s="164"/>
      <c r="G19" s="164"/>
    </row>
    <row r="20" spans="1:7" ht="18">
      <c r="A20" s="156"/>
      <c r="B20" s="155"/>
      <c r="C20" s="155"/>
      <c r="D20" s="155"/>
      <c r="E20" s="155"/>
      <c r="F20" s="155"/>
      <c r="G20" s="155"/>
    </row>
    <row r="21" spans="1:7" ht="18">
      <c r="A21" s="156"/>
      <c r="B21" s="155"/>
      <c r="C21" s="155"/>
      <c r="D21" s="155"/>
      <c r="E21" s="155"/>
      <c r="F21" s="155"/>
      <c r="G21" s="155"/>
    </row>
    <row r="22" spans="1:7" ht="18">
      <c r="A22" s="165" t="s">
        <v>68</v>
      </c>
      <c r="B22" s="165"/>
      <c r="C22" s="165"/>
      <c r="D22" s="165"/>
      <c r="E22" s="165"/>
      <c r="F22" s="165"/>
      <c r="G22" s="165"/>
    </row>
    <row r="23" spans="1:7" ht="18">
      <c r="A23" s="156"/>
      <c r="B23" s="156"/>
      <c r="C23" s="156"/>
      <c r="D23" s="156"/>
      <c r="E23" s="156"/>
      <c r="F23" s="156"/>
      <c r="G23" s="156"/>
    </row>
    <row r="24" spans="1:7" ht="18">
      <c r="A24" s="167" t="s">
        <v>1</v>
      </c>
      <c r="B24" s="167"/>
      <c r="C24" s="167"/>
      <c r="D24" s="167"/>
      <c r="E24" s="167"/>
      <c r="F24" s="167"/>
      <c r="G24" s="167"/>
    </row>
    <row r="36" spans="2:4" ht="18">
      <c r="B36" s="168" t="s">
        <v>73</v>
      </c>
      <c r="C36" s="168"/>
      <c r="D36" s="168"/>
    </row>
    <row r="37" spans="2:4" ht="18">
      <c r="B37" s="168" t="s">
        <v>69</v>
      </c>
      <c r="C37" s="168"/>
      <c r="D37" s="155"/>
    </row>
    <row r="38" spans="2:4" ht="18">
      <c r="B38" s="168" t="s">
        <v>70</v>
      </c>
      <c r="C38" s="168"/>
      <c r="D38" s="155"/>
    </row>
    <row r="39" spans="2:4" ht="18">
      <c r="B39" s="162" t="s">
        <v>71</v>
      </c>
      <c r="C39" s="162"/>
      <c r="D39" s="155"/>
    </row>
  </sheetData>
  <sheetProtection/>
  <mergeCells count="12">
    <mergeCell ref="B37:C37"/>
    <mergeCell ref="B38:C38"/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119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8.812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9" t="s">
        <v>2</v>
      </c>
      <c r="B1" s="15" t="s">
        <v>3</v>
      </c>
      <c r="C1" s="15"/>
      <c r="D1" s="15"/>
      <c r="E1" s="15"/>
      <c r="F1" s="15"/>
      <c r="G1" s="15"/>
      <c r="H1" s="15"/>
      <c r="I1" s="15"/>
      <c r="J1" s="15"/>
      <c r="K1" s="15"/>
      <c r="L1" s="16"/>
    </row>
    <row r="2" spans="1:15" ht="15.75" customHeight="1">
      <c r="A2" s="169"/>
      <c r="B2" s="170" t="s">
        <v>75</v>
      </c>
      <c r="C2" s="170"/>
      <c r="D2" s="170"/>
      <c r="E2" s="170"/>
      <c r="F2" s="170"/>
      <c r="G2" s="171" t="s">
        <v>4</v>
      </c>
      <c r="H2" s="171"/>
      <c r="I2" s="171"/>
      <c r="J2" s="171" t="s">
        <v>5</v>
      </c>
      <c r="K2" s="171"/>
      <c r="L2" s="171"/>
      <c r="M2" s="4"/>
      <c r="N2" s="4"/>
      <c r="O2" s="4"/>
    </row>
    <row r="3" spans="1:15" ht="15">
      <c r="A3" s="169"/>
      <c r="B3" s="17" t="s">
        <v>6</v>
      </c>
      <c r="C3" s="18" t="s">
        <v>7</v>
      </c>
      <c r="D3" s="18" t="s">
        <v>8</v>
      </c>
      <c r="E3" s="18" t="s">
        <v>9</v>
      </c>
      <c r="F3" s="18" t="s">
        <v>10</v>
      </c>
      <c r="G3" s="171"/>
      <c r="H3" s="171"/>
      <c r="I3" s="171"/>
      <c r="J3" s="172" t="s">
        <v>74</v>
      </c>
      <c r="K3" s="172"/>
      <c r="L3" s="172"/>
      <c r="M3" s="4"/>
      <c r="N3" s="4"/>
      <c r="O3" s="4"/>
    </row>
    <row r="4" spans="1:15" ht="15">
      <c r="A4" s="169"/>
      <c r="B4" s="19">
        <v>18</v>
      </c>
      <c r="C4" s="20">
        <v>19</v>
      </c>
      <c r="D4" s="20">
        <v>20</v>
      </c>
      <c r="E4" s="20">
        <v>21</v>
      </c>
      <c r="F4" s="20">
        <v>22</v>
      </c>
      <c r="G4" s="21" t="s">
        <v>11</v>
      </c>
      <c r="H4" s="21" t="s">
        <v>12</v>
      </c>
      <c r="I4" s="22" t="s">
        <v>13</v>
      </c>
      <c r="J4" s="23">
        <v>2010</v>
      </c>
      <c r="K4" s="23">
        <v>2011</v>
      </c>
      <c r="L4" s="22" t="s">
        <v>13</v>
      </c>
      <c r="M4" s="4"/>
      <c r="N4" s="4"/>
      <c r="O4" s="4"/>
    </row>
    <row r="5" spans="1:15" ht="15" customHeight="1">
      <c r="A5" s="24" t="s">
        <v>14</v>
      </c>
      <c r="B5" s="25"/>
      <c r="C5" s="26"/>
      <c r="D5" s="26"/>
      <c r="E5" s="26"/>
      <c r="F5" s="27"/>
      <c r="G5" s="28"/>
      <c r="H5" s="28"/>
      <c r="I5" s="29"/>
      <c r="J5" s="30"/>
      <c r="K5" s="31"/>
      <c r="L5" s="29"/>
      <c r="M5" s="4"/>
      <c r="N5" s="4"/>
      <c r="O5" s="4"/>
    </row>
    <row r="6" spans="1:15" ht="15">
      <c r="A6" s="32" t="s">
        <v>15</v>
      </c>
      <c r="B6" s="39">
        <v>349</v>
      </c>
      <c r="C6" s="34">
        <v>350</v>
      </c>
      <c r="D6" s="34">
        <v>353</v>
      </c>
      <c r="E6" s="48" t="s">
        <v>18</v>
      </c>
      <c r="F6" s="48" t="s">
        <v>18</v>
      </c>
      <c r="G6" s="35">
        <v>350.6</v>
      </c>
      <c r="H6" s="39">
        <v>350.6666666666667</v>
      </c>
      <c r="I6" s="39">
        <f>(H6/G6-1)*100</f>
        <v>0.019015021867274662</v>
      </c>
      <c r="J6" s="37">
        <v>215.59</v>
      </c>
      <c r="K6" s="38">
        <v>347.11</v>
      </c>
      <c r="L6" s="39">
        <f>(K6/J6-1)*100</f>
        <v>61.00468481840531</v>
      </c>
      <c r="M6" s="4"/>
      <c r="N6" s="4"/>
      <c r="O6" s="4"/>
    </row>
    <row r="7" spans="1:15" ht="15">
      <c r="A7" s="24" t="s">
        <v>16</v>
      </c>
      <c r="B7" s="40"/>
      <c r="C7" s="41"/>
      <c r="D7" s="41"/>
      <c r="E7" s="42"/>
      <c r="F7" s="42"/>
      <c r="G7" s="43"/>
      <c r="H7" s="40"/>
      <c r="I7" s="44"/>
      <c r="J7" s="45"/>
      <c r="K7" s="46"/>
      <c r="L7" s="47"/>
      <c r="M7" s="4"/>
      <c r="N7" s="4"/>
      <c r="O7" s="4"/>
    </row>
    <row r="8" spans="1:15" ht="15">
      <c r="A8" s="32" t="s">
        <v>17</v>
      </c>
      <c r="B8" s="33" t="s">
        <v>18</v>
      </c>
      <c r="C8" s="48" t="s">
        <v>18</v>
      </c>
      <c r="D8" s="48" t="s">
        <v>18</v>
      </c>
      <c r="E8" s="48" t="s">
        <v>18</v>
      </c>
      <c r="F8" s="48" t="s">
        <v>18</v>
      </c>
      <c r="G8" s="48" t="s">
        <v>18</v>
      </c>
      <c r="H8" s="33" t="s">
        <v>18</v>
      </c>
      <c r="I8" s="36" t="s">
        <v>18</v>
      </c>
      <c r="J8" s="49" t="s">
        <v>18</v>
      </c>
      <c r="K8" s="50" t="s">
        <v>18</v>
      </c>
      <c r="L8" s="51" t="s">
        <v>18</v>
      </c>
      <c r="M8" s="4"/>
      <c r="N8" s="4"/>
      <c r="O8" s="4"/>
    </row>
    <row r="9" spans="1:15" ht="15">
      <c r="A9" s="52" t="s">
        <v>19</v>
      </c>
      <c r="B9" s="40" t="s">
        <v>18</v>
      </c>
      <c r="C9" s="42" t="s">
        <v>18</v>
      </c>
      <c r="D9" s="42" t="s">
        <v>18</v>
      </c>
      <c r="E9" s="42" t="s">
        <v>18</v>
      </c>
      <c r="F9" s="42" t="s">
        <v>18</v>
      </c>
      <c r="G9" s="42" t="s">
        <v>18</v>
      </c>
      <c r="H9" s="40" t="s">
        <v>18</v>
      </c>
      <c r="I9" s="53" t="s">
        <v>18</v>
      </c>
      <c r="J9" s="54" t="s">
        <v>18</v>
      </c>
      <c r="K9" s="55" t="s">
        <v>18</v>
      </c>
      <c r="L9" s="56" t="s">
        <v>18</v>
      </c>
      <c r="M9" s="4"/>
      <c r="N9" s="4"/>
      <c r="O9" s="4"/>
    </row>
    <row r="10" spans="1:15" ht="15">
      <c r="A10" s="57" t="s">
        <v>20</v>
      </c>
      <c r="B10" s="39">
        <v>314.16</v>
      </c>
      <c r="C10" s="34">
        <v>316.37</v>
      </c>
      <c r="D10" s="34">
        <v>316.27</v>
      </c>
      <c r="E10" s="34">
        <v>321.42</v>
      </c>
      <c r="F10" s="48" t="s">
        <v>18</v>
      </c>
      <c r="G10" s="35">
        <v>307.934</v>
      </c>
      <c r="H10" s="39">
        <v>317.055</v>
      </c>
      <c r="I10" s="39">
        <f>(H10/G10-1)*100</f>
        <v>2.961998350295847</v>
      </c>
      <c r="J10" s="37">
        <v>196.31</v>
      </c>
      <c r="K10" s="38">
        <v>308.61</v>
      </c>
      <c r="L10" s="39">
        <f>(K10/J10-1)*100</f>
        <v>57.20544037491724</v>
      </c>
      <c r="M10" s="4"/>
      <c r="N10" s="4"/>
      <c r="O10" s="4"/>
    </row>
    <row r="11" spans="1:15" ht="15">
      <c r="A11" s="58" t="s">
        <v>21</v>
      </c>
      <c r="B11" s="43">
        <v>360.46</v>
      </c>
      <c r="C11" s="59">
        <v>369.92</v>
      </c>
      <c r="D11" s="59">
        <v>367.72</v>
      </c>
      <c r="E11" s="59">
        <v>374.05</v>
      </c>
      <c r="F11" s="42" t="s">
        <v>18</v>
      </c>
      <c r="G11" s="41">
        <v>352.926</v>
      </c>
      <c r="H11" s="43">
        <v>368.03749999999997</v>
      </c>
      <c r="I11" s="60">
        <f>(H11/G11-1)*100</f>
        <v>4.281775783025332</v>
      </c>
      <c r="J11" s="61">
        <v>211.41</v>
      </c>
      <c r="K11" s="62">
        <v>340.32</v>
      </c>
      <c r="L11" s="60">
        <f>(K11/J11-1)*100</f>
        <v>60.97630197247055</v>
      </c>
      <c r="M11" s="4"/>
      <c r="N11" s="4"/>
      <c r="O11" s="4"/>
    </row>
    <row r="12" spans="1:15" ht="15">
      <c r="A12" s="63" t="s">
        <v>22</v>
      </c>
      <c r="B12" s="64">
        <v>354.95</v>
      </c>
      <c r="C12" s="65">
        <v>364.41</v>
      </c>
      <c r="D12" s="65">
        <v>362.2</v>
      </c>
      <c r="E12" s="65">
        <v>368.54</v>
      </c>
      <c r="F12" s="48" t="s">
        <v>18</v>
      </c>
      <c r="G12" s="65">
        <v>347.414</v>
      </c>
      <c r="H12" s="64">
        <v>362.525</v>
      </c>
      <c r="I12" s="64">
        <f>(H12/G12-1)*100</f>
        <v>4.349565647901343</v>
      </c>
      <c r="J12" s="66" t="s">
        <v>18</v>
      </c>
      <c r="K12" s="67">
        <v>334.80478260869563</v>
      </c>
      <c r="L12" s="68" t="s">
        <v>18</v>
      </c>
      <c r="M12" s="4"/>
      <c r="N12" s="4"/>
      <c r="O12" s="4"/>
    </row>
    <row r="13" spans="1:15" ht="15">
      <c r="A13" s="69" t="s">
        <v>63</v>
      </c>
      <c r="B13" s="70">
        <v>353.11</v>
      </c>
      <c r="C13" s="71">
        <v>362.57</v>
      </c>
      <c r="D13" s="71">
        <v>360.37</v>
      </c>
      <c r="E13" s="71">
        <v>366.71</v>
      </c>
      <c r="F13" s="42" t="s">
        <v>18</v>
      </c>
      <c r="G13" s="71">
        <v>345.576</v>
      </c>
      <c r="H13" s="70">
        <v>360.69000000000005</v>
      </c>
      <c r="I13" s="72">
        <f>(H13/G13-1)*100</f>
        <v>4.373567608861739</v>
      </c>
      <c r="J13" s="73" t="s">
        <v>18</v>
      </c>
      <c r="K13" s="74">
        <v>332.96869565217395</v>
      </c>
      <c r="L13" s="75" t="s">
        <v>18</v>
      </c>
      <c r="M13" s="4"/>
      <c r="N13" s="4"/>
      <c r="O13" s="4"/>
    </row>
    <row r="14" spans="1:15" ht="15">
      <c r="A14" s="76" t="s">
        <v>23</v>
      </c>
      <c r="B14" s="33" t="s">
        <v>18</v>
      </c>
      <c r="C14" s="48" t="s">
        <v>18</v>
      </c>
      <c r="D14" s="48" t="s">
        <v>18</v>
      </c>
      <c r="E14" s="48" t="s">
        <v>18</v>
      </c>
      <c r="F14" s="48" t="s">
        <v>18</v>
      </c>
      <c r="G14" s="48" t="s">
        <v>18</v>
      </c>
      <c r="H14" s="33" t="s">
        <v>18</v>
      </c>
      <c r="I14" s="36" t="s">
        <v>18</v>
      </c>
      <c r="J14" s="37">
        <v>194.49</v>
      </c>
      <c r="K14" s="50" t="s">
        <v>18</v>
      </c>
      <c r="L14" s="51" t="s">
        <v>18</v>
      </c>
      <c r="M14" s="4"/>
      <c r="N14" s="4"/>
      <c r="O14" s="4"/>
    </row>
    <row r="15" spans="1:15" ht="15">
      <c r="A15" s="58" t="s">
        <v>24</v>
      </c>
      <c r="B15" s="40" t="s">
        <v>18</v>
      </c>
      <c r="C15" s="42" t="s">
        <v>18</v>
      </c>
      <c r="D15" s="42" t="s">
        <v>18</v>
      </c>
      <c r="E15" s="42" t="s">
        <v>18</v>
      </c>
      <c r="F15" s="42" t="s">
        <v>18</v>
      </c>
      <c r="G15" s="42" t="s">
        <v>18</v>
      </c>
      <c r="H15" s="40" t="s">
        <v>18</v>
      </c>
      <c r="I15" s="53" t="s">
        <v>18</v>
      </c>
      <c r="J15" s="61">
        <v>248.39</v>
      </c>
      <c r="K15" s="55" t="s">
        <v>18</v>
      </c>
      <c r="L15" s="56" t="s">
        <v>18</v>
      </c>
      <c r="M15" s="4"/>
      <c r="N15" s="4"/>
      <c r="O15" s="4"/>
    </row>
    <row r="16" spans="1:15" ht="15">
      <c r="A16" s="76"/>
      <c r="B16" s="33"/>
      <c r="C16" s="34"/>
      <c r="D16" s="34"/>
      <c r="E16" s="34"/>
      <c r="F16" s="48"/>
      <c r="G16" s="33"/>
      <c r="H16" s="39"/>
      <c r="I16" s="36"/>
      <c r="J16" s="77"/>
      <c r="K16" s="78"/>
      <c r="L16" s="51"/>
      <c r="M16" s="4"/>
      <c r="N16" s="4"/>
      <c r="O16" s="4"/>
    </row>
    <row r="17" spans="1:15" ht="15">
      <c r="A17" s="79" t="s">
        <v>25</v>
      </c>
      <c r="B17" s="40"/>
      <c r="C17" s="59"/>
      <c r="D17" s="59"/>
      <c r="E17" s="59"/>
      <c r="F17" s="42"/>
      <c r="G17" s="43"/>
      <c r="H17" s="43"/>
      <c r="I17" s="60"/>
      <c r="J17" s="80"/>
      <c r="K17" s="46"/>
      <c r="L17" s="47"/>
      <c r="M17" s="4"/>
      <c r="N17" s="4"/>
      <c r="O17" s="4"/>
    </row>
    <row r="18" spans="1:15" ht="15">
      <c r="A18" s="81" t="s">
        <v>26</v>
      </c>
      <c r="B18" s="39">
        <v>430.9921</v>
      </c>
      <c r="C18" s="34">
        <v>433.1367</v>
      </c>
      <c r="D18" s="34">
        <v>433.6399</v>
      </c>
      <c r="E18" s="34">
        <v>440.6721</v>
      </c>
      <c r="F18" s="48" t="s">
        <v>18</v>
      </c>
      <c r="G18" s="35">
        <v>425.2501</v>
      </c>
      <c r="H18" s="39">
        <v>434.6102</v>
      </c>
      <c r="I18" s="39">
        <f>(H18/G18-1)*100</f>
        <v>2.2010811990403</v>
      </c>
      <c r="J18" s="37">
        <v>201.62</v>
      </c>
      <c r="K18" s="38">
        <v>414.32</v>
      </c>
      <c r="L18" s="39">
        <f>(K18/J18-1)*100</f>
        <v>105.49548655887313</v>
      </c>
      <c r="M18" s="4"/>
      <c r="N18" s="4"/>
      <c r="O18" s="4"/>
    </row>
    <row r="19" spans="1:15" ht="15">
      <c r="A19" s="82" t="s">
        <v>27</v>
      </c>
      <c r="B19" s="70">
        <v>429.1162984576907</v>
      </c>
      <c r="C19" s="71">
        <v>431.27393149125527</v>
      </c>
      <c r="D19" s="71">
        <v>431.75880447277666</v>
      </c>
      <c r="E19" s="71">
        <v>438.78768844221105</v>
      </c>
      <c r="F19" s="42" t="s">
        <v>18</v>
      </c>
      <c r="G19" s="83">
        <v>423.3739307638169</v>
      </c>
      <c r="H19" s="70">
        <v>432.7341807159834</v>
      </c>
      <c r="I19" s="72">
        <f>(H19/G19-1)*100</f>
        <v>2.2108706446047677</v>
      </c>
      <c r="J19" s="84">
        <v>199.83</v>
      </c>
      <c r="K19" s="85">
        <v>412.45971399262885</v>
      </c>
      <c r="L19" s="72">
        <f>(K19/J19-1)*100</f>
        <v>106.4053015025916</v>
      </c>
      <c r="M19" s="4"/>
      <c r="N19" s="4"/>
      <c r="O19" s="4"/>
    </row>
    <row r="20" spans="1:15" ht="15">
      <c r="A20" s="86" t="s">
        <v>14</v>
      </c>
      <c r="B20" s="39"/>
      <c r="C20" s="34"/>
      <c r="D20" s="34"/>
      <c r="E20" s="34"/>
      <c r="F20" s="48"/>
      <c r="G20" s="35"/>
      <c r="H20" s="39"/>
      <c r="I20" s="87"/>
      <c r="J20" s="77"/>
      <c r="K20" s="78"/>
      <c r="L20" s="87"/>
      <c r="M20" s="4"/>
      <c r="N20" s="4"/>
      <c r="O20" s="4"/>
    </row>
    <row r="21" spans="1:15" ht="15">
      <c r="A21" s="58" t="s">
        <v>28</v>
      </c>
      <c r="B21" s="43">
        <v>311</v>
      </c>
      <c r="C21" s="59">
        <v>313</v>
      </c>
      <c r="D21" s="59">
        <v>313</v>
      </c>
      <c r="E21" s="42" t="s">
        <v>18</v>
      </c>
      <c r="F21" s="42" t="s">
        <v>18</v>
      </c>
      <c r="G21" s="41">
        <v>315.8</v>
      </c>
      <c r="H21" s="43">
        <v>312.3333333333333</v>
      </c>
      <c r="I21" s="60">
        <f>(H21/G21-1)*100</f>
        <v>-1.0977411864049103</v>
      </c>
      <c r="J21" s="61">
        <v>160.82</v>
      </c>
      <c r="K21" s="62">
        <v>285.74</v>
      </c>
      <c r="L21" s="60">
        <f>(K21/J21-1)*100</f>
        <v>77.67690585748042</v>
      </c>
      <c r="M21" s="4"/>
      <c r="N21" s="4"/>
      <c r="O21" s="4"/>
    </row>
    <row r="22" spans="1:15" ht="15">
      <c r="A22" s="86" t="s">
        <v>16</v>
      </c>
      <c r="B22" s="33"/>
      <c r="C22" s="34"/>
      <c r="D22" s="34"/>
      <c r="E22" s="48"/>
      <c r="F22" s="48"/>
      <c r="G22" s="34"/>
      <c r="H22" s="39"/>
      <c r="I22" s="39"/>
      <c r="J22" s="88"/>
      <c r="K22" s="89"/>
      <c r="L22" s="39"/>
      <c r="M22" s="4"/>
      <c r="N22" s="4"/>
      <c r="O22" s="4"/>
    </row>
    <row r="23" spans="1:15" ht="15">
      <c r="A23" s="90" t="s">
        <v>29</v>
      </c>
      <c r="B23" s="40" t="s">
        <v>18</v>
      </c>
      <c r="C23" s="42" t="s">
        <v>18</v>
      </c>
      <c r="D23" s="42" t="s">
        <v>18</v>
      </c>
      <c r="E23" s="42" t="s">
        <v>18</v>
      </c>
      <c r="F23" s="42" t="s">
        <v>18</v>
      </c>
      <c r="G23" s="42" t="s">
        <v>18</v>
      </c>
      <c r="H23" s="40" t="s">
        <v>18</v>
      </c>
      <c r="I23" s="91" t="s">
        <v>18</v>
      </c>
      <c r="J23" s="92" t="s">
        <v>18</v>
      </c>
      <c r="K23" s="93" t="s">
        <v>18</v>
      </c>
      <c r="L23" s="91" t="s">
        <v>18</v>
      </c>
      <c r="M23" s="4"/>
      <c r="N23" s="4"/>
      <c r="O23" s="4"/>
    </row>
    <row r="24" spans="1:15" ht="15">
      <c r="A24" s="94" t="s">
        <v>30</v>
      </c>
      <c r="B24" s="39">
        <v>322.93</v>
      </c>
      <c r="C24" s="35">
        <v>321.46</v>
      </c>
      <c r="D24" s="35">
        <v>315.06</v>
      </c>
      <c r="E24" s="34">
        <v>316.83</v>
      </c>
      <c r="F24" s="48" t="s">
        <v>18</v>
      </c>
      <c r="G24" s="35">
        <v>325.49</v>
      </c>
      <c r="H24" s="39">
        <v>319.07</v>
      </c>
      <c r="I24" s="39">
        <f>(H24/G24-1)*100</f>
        <v>-1.9724108267535123</v>
      </c>
      <c r="J24" s="37">
        <v>166.3</v>
      </c>
      <c r="K24" s="38">
        <v>296.36</v>
      </c>
      <c r="L24" s="39">
        <f>(K24/J24-1)*100</f>
        <v>78.20805772699939</v>
      </c>
      <c r="M24" s="4"/>
      <c r="N24" s="4"/>
      <c r="O24" s="4"/>
    </row>
    <row r="25" spans="1:15" ht="15">
      <c r="A25" s="90" t="s">
        <v>31</v>
      </c>
      <c r="B25" s="43">
        <v>321.93</v>
      </c>
      <c r="C25" s="41">
        <v>320.46</v>
      </c>
      <c r="D25" s="41">
        <v>314.06</v>
      </c>
      <c r="E25" s="59">
        <v>315.83</v>
      </c>
      <c r="F25" s="42" t="s">
        <v>18</v>
      </c>
      <c r="G25" s="41">
        <v>324.49</v>
      </c>
      <c r="H25" s="43">
        <v>318.07</v>
      </c>
      <c r="I25" s="60">
        <f>(H25/G25-1)*100</f>
        <v>-1.978489321704835</v>
      </c>
      <c r="J25" s="61">
        <v>165.3</v>
      </c>
      <c r="K25" s="62">
        <v>295.36</v>
      </c>
      <c r="L25" s="60">
        <f>(K25/J25-1)*100</f>
        <v>78.68118572292802</v>
      </c>
      <c r="M25" s="4"/>
      <c r="N25" s="4"/>
      <c r="O25" s="4"/>
    </row>
    <row r="26" spans="1:15" ht="15">
      <c r="A26" s="95" t="s">
        <v>32</v>
      </c>
      <c r="B26" s="96"/>
      <c r="C26" s="35"/>
      <c r="D26" s="35"/>
      <c r="E26" s="35"/>
      <c r="F26" s="35"/>
      <c r="G26" s="96"/>
      <c r="H26" s="96"/>
      <c r="I26" s="39"/>
      <c r="J26" s="88"/>
      <c r="K26" s="89"/>
      <c r="L26" s="39"/>
      <c r="M26" s="4"/>
      <c r="N26" s="4"/>
      <c r="O26" s="4"/>
    </row>
    <row r="27" spans="1:15" ht="15">
      <c r="A27" s="90" t="s">
        <v>33</v>
      </c>
      <c r="B27" s="97">
        <v>493</v>
      </c>
      <c r="C27" s="41">
        <v>493</v>
      </c>
      <c r="D27" s="41">
        <v>493</v>
      </c>
      <c r="E27" s="41">
        <v>489</v>
      </c>
      <c r="F27" s="41">
        <v>489</v>
      </c>
      <c r="G27" s="41">
        <v>493</v>
      </c>
      <c r="H27" s="97">
        <v>491.4</v>
      </c>
      <c r="I27" s="60">
        <f>(H27/G27-1)*100</f>
        <v>-0.32454361054766734</v>
      </c>
      <c r="J27" s="61">
        <v>503.13</v>
      </c>
      <c r="K27" s="62">
        <v>509.13</v>
      </c>
      <c r="L27" s="60">
        <f>(K27/J27-1)*100</f>
        <v>1.1925347325740798</v>
      </c>
      <c r="M27" s="4"/>
      <c r="N27" s="4"/>
      <c r="O27" s="4"/>
    </row>
    <row r="28" spans="1:12" ht="15">
      <c r="A28" s="94" t="s">
        <v>34</v>
      </c>
      <c r="B28" s="96">
        <v>490</v>
      </c>
      <c r="C28" s="35">
        <v>490</v>
      </c>
      <c r="D28" s="35">
        <v>490</v>
      </c>
      <c r="E28" s="35">
        <v>486</v>
      </c>
      <c r="F28" s="35">
        <v>486</v>
      </c>
      <c r="G28" s="35">
        <v>490</v>
      </c>
      <c r="H28" s="96">
        <v>488.4</v>
      </c>
      <c r="I28" s="39">
        <f>(H28/G28-1)*100</f>
        <v>-0.3265306122449019</v>
      </c>
      <c r="J28" s="37">
        <v>499.91</v>
      </c>
      <c r="K28" s="38">
        <v>505.78</v>
      </c>
      <c r="L28" s="39">
        <f>(K28/J28-1)*100</f>
        <v>1.1742113580444302</v>
      </c>
    </row>
    <row r="29" spans="1:12" ht="15">
      <c r="A29" s="98" t="s">
        <v>35</v>
      </c>
      <c r="B29" s="99">
        <v>480</v>
      </c>
      <c r="C29" s="100">
        <v>480</v>
      </c>
      <c r="D29" s="100">
        <v>480</v>
      </c>
      <c r="E29" s="100">
        <v>478</v>
      </c>
      <c r="F29" s="100">
        <v>478</v>
      </c>
      <c r="G29" s="99">
        <v>480</v>
      </c>
      <c r="H29" s="99">
        <v>479.2</v>
      </c>
      <c r="I29" s="101">
        <f>(H29/G29-1)*100</f>
        <v>-0.16666666666667052</v>
      </c>
      <c r="J29" s="102">
        <v>480.57</v>
      </c>
      <c r="K29" s="103">
        <v>494.61</v>
      </c>
      <c r="L29" s="101">
        <f>(K29/J29-1)*100</f>
        <v>2.9215306823147547</v>
      </c>
    </row>
    <row r="30" spans="1:12" ht="15">
      <c r="A30" s="104" t="s">
        <v>36</v>
      </c>
      <c r="B30" s="105"/>
      <c r="C30" s="106"/>
      <c r="D30" s="106"/>
      <c r="E30" s="106"/>
      <c r="F30" s="106"/>
      <c r="G30" s="107" t="s">
        <v>1</v>
      </c>
      <c r="H30" s="104"/>
      <c r="I30" s="108"/>
      <c r="J30" s="108"/>
      <c r="K30" s="108"/>
      <c r="L30" s="108"/>
    </row>
    <row r="31" spans="1:12" ht="15">
      <c r="A31" s="109" t="s">
        <v>37</v>
      </c>
      <c r="B31" s="109"/>
      <c r="C31" s="109"/>
      <c r="D31" s="108"/>
      <c r="E31" s="108"/>
      <c r="F31" s="108"/>
      <c r="G31" s="108"/>
      <c r="H31" s="108"/>
      <c r="I31" s="108"/>
      <c r="J31" s="108"/>
      <c r="K31" s="108"/>
      <c r="L31" s="108"/>
    </row>
    <row r="32" spans="1:12" ht="15">
      <c r="A32" s="110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1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11"/>
      <c r="B1" s="112" t="s">
        <v>38</v>
      </c>
      <c r="C1" s="15"/>
      <c r="D1" s="15"/>
      <c r="E1" s="15"/>
      <c r="F1" s="15"/>
      <c r="G1" s="15"/>
      <c r="H1" s="15"/>
      <c r="I1" s="15"/>
      <c r="J1" s="113"/>
      <c r="K1" s="113"/>
      <c r="L1" s="114"/>
    </row>
    <row r="2" spans="1:12" ht="15" customHeight="1">
      <c r="A2" s="115"/>
      <c r="B2" s="170" t="s">
        <v>75</v>
      </c>
      <c r="C2" s="170"/>
      <c r="D2" s="170"/>
      <c r="E2" s="170"/>
      <c r="F2" s="170"/>
      <c r="G2" s="173" t="s">
        <v>4</v>
      </c>
      <c r="H2" s="173"/>
      <c r="I2" s="173"/>
      <c r="J2" s="116"/>
      <c r="K2" s="117"/>
      <c r="L2" s="118"/>
    </row>
    <row r="3" spans="1:12" ht="15" customHeight="1">
      <c r="A3" s="115"/>
      <c r="B3" s="170"/>
      <c r="C3" s="170"/>
      <c r="D3" s="170"/>
      <c r="E3" s="170"/>
      <c r="F3" s="170"/>
      <c r="G3" s="173"/>
      <c r="H3" s="173"/>
      <c r="I3" s="173"/>
      <c r="J3" s="172" t="s">
        <v>5</v>
      </c>
      <c r="K3" s="172"/>
      <c r="L3" s="172"/>
    </row>
    <row r="4" spans="1:12" ht="15" customHeight="1">
      <c r="A4" s="174" t="s">
        <v>2</v>
      </c>
      <c r="B4" s="119" t="s">
        <v>6</v>
      </c>
      <c r="C4" s="119" t="s">
        <v>7</v>
      </c>
      <c r="D4" s="119" t="s">
        <v>8</v>
      </c>
      <c r="E4" s="119" t="s">
        <v>9</v>
      </c>
      <c r="F4" s="119" t="s">
        <v>10</v>
      </c>
      <c r="G4" s="173"/>
      <c r="H4" s="173"/>
      <c r="I4" s="173"/>
      <c r="J4" s="172" t="s">
        <v>74</v>
      </c>
      <c r="K4" s="172"/>
      <c r="L4" s="172"/>
    </row>
    <row r="5" spans="1:12" ht="15" customHeight="1">
      <c r="A5" s="174"/>
      <c r="B5" s="120">
        <v>18</v>
      </c>
      <c r="C5" s="121">
        <v>19</v>
      </c>
      <c r="D5" s="121">
        <v>20</v>
      </c>
      <c r="E5" s="121">
        <v>21</v>
      </c>
      <c r="F5" s="121">
        <v>22</v>
      </c>
      <c r="G5" s="122" t="s">
        <v>39</v>
      </c>
      <c r="H5" s="122" t="s">
        <v>40</v>
      </c>
      <c r="I5" s="123" t="s">
        <v>41</v>
      </c>
      <c r="J5" s="23">
        <v>2010</v>
      </c>
      <c r="K5" s="23">
        <v>2011</v>
      </c>
      <c r="L5" s="124" t="s">
        <v>41</v>
      </c>
    </row>
    <row r="6" spans="1:12" ht="15" customHeight="1">
      <c r="A6" s="52"/>
      <c r="B6" s="25"/>
      <c r="C6" s="125"/>
      <c r="D6" s="125"/>
      <c r="E6" s="125"/>
      <c r="F6" s="126"/>
      <c r="G6" s="127"/>
      <c r="H6" s="127"/>
      <c r="I6" s="128"/>
      <c r="J6" s="129"/>
      <c r="K6" s="129"/>
      <c r="L6" s="130"/>
    </row>
    <row r="7" spans="1:12" ht="15" customHeight="1">
      <c r="A7" s="32" t="s">
        <v>42</v>
      </c>
      <c r="B7" s="131" t="s">
        <v>18</v>
      </c>
      <c r="C7" s="131" t="s">
        <v>18</v>
      </c>
      <c r="D7" s="131" t="s">
        <v>18</v>
      </c>
      <c r="E7" s="131" t="s">
        <v>18</v>
      </c>
      <c r="F7" s="48" t="s">
        <v>18</v>
      </c>
      <c r="G7" s="131" t="s">
        <v>18</v>
      </c>
      <c r="H7" s="131" t="s">
        <v>18</v>
      </c>
      <c r="I7" s="131" t="s">
        <v>18</v>
      </c>
      <c r="J7" s="132" t="s">
        <v>18</v>
      </c>
      <c r="K7" s="133" t="s">
        <v>18</v>
      </c>
      <c r="L7" s="133" t="s">
        <v>43</v>
      </c>
    </row>
    <row r="8" spans="1:12" ht="15" customHeight="1">
      <c r="A8" s="52" t="s">
        <v>44</v>
      </c>
      <c r="B8" s="134">
        <v>266.9642</v>
      </c>
      <c r="C8" s="138">
        <v>271.4424</v>
      </c>
      <c r="D8" s="134">
        <v>266.9642</v>
      </c>
      <c r="E8" s="134">
        <v>268.5144</v>
      </c>
      <c r="F8" s="157" t="s">
        <v>18</v>
      </c>
      <c r="G8" s="134">
        <v>267.3431</v>
      </c>
      <c r="H8" s="134">
        <v>268.47130000000004</v>
      </c>
      <c r="I8" s="60">
        <f aca="true" t="shared" si="0" ref="I8:I20">(H8/G8-1)*100</f>
        <v>0.42200453275211824</v>
      </c>
      <c r="J8" s="135">
        <v>149.32</v>
      </c>
      <c r="K8" s="135">
        <v>244.09</v>
      </c>
      <c r="L8" s="60">
        <f>(K8/J8-1)*100</f>
        <v>63.46772033217252</v>
      </c>
    </row>
    <row r="9" spans="1:12" ht="15" customHeight="1">
      <c r="A9" s="32" t="s">
        <v>45</v>
      </c>
      <c r="B9" s="136">
        <v>493</v>
      </c>
      <c r="C9" s="136">
        <v>495</v>
      </c>
      <c r="D9" s="136">
        <v>500</v>
      </c>
      <c r="E9" s="131" t="s">
        <v>18</v>
      </c>
      <c r="F9" s="158" t="s">
        <v>18</v>
      </c>
      <c r="G9" s="136">
        <v>501.4</v>
      </c>
      <c r="H9" s="136">
        <v>496</v>
      </c>
      <c r="I9" s="39">
        <f t="shared" si="0"/>
        <v>-1.0769844435580378</v>
      </c>
      <c r="J9" s="137">
        <v>352.55</v>
      </c>
      <c r="K9" s="137">
        <v>513.58</v>
      </c>
      <c r="L9" s="39">
        <f>(K9/J9-1)*100</f>
        <v>45.67579066799037</v>
      </c>
    </row>
    <row r="10" spans="1:12" ht="15" customHeight="1">
      <c r="A10" s="52" t="s">
        <v>46</v>
      </c>
      <c r="B10" s="134">
        <v>493.9312</v>
      </c>
      <c r="C10" s="138">
        <v>493.1045</v>
      </c>
      <c r="D10" s="134">
        <v>498.8917</v>
      </c>
      <c r="E10" s="134">
        <v>507.2509</v>
      </c>
      <c r="F10" s="157" t="s">
        <v>18</v>
      </c>
      <c r="G10" s="134">
        <v>491.9653</v>
      </c>
      <c r="H10" s="134">
        <v>498.294575</v>
      </c>
      <c r="I10" s="60">
        <f t="shared" si="0"/>
        <v>1.2865287450151364</v>
      </c>
      <c r="J10" s="135">
        <v>348.94</v>
      </c>
      <c r="K10" s="135">
        <v>498.74</v>
      </c>
      <c r="L10" s="60">
        <f aca="true" t="shared" si="1" ref="L10:L20">(K10/J10-1)*100</f>
        <v>42.930016621768786</v>
      </c>
    </row>
    <row r="11" spans="1:12" ht="15" customHeight="1">
      <c r="A11" s="32" t="s">
        <v>47</v>
      </c>
      <c r="B11" s="136">
        <v>245</v>
      </c>
      <c r="C11" s="136">
        <v>241</v>
      </c>
      <c r="D11" s="136">
        <v>238</v>
      </c>
      <c r="E11" s="131" t="s">
        <v>18</v>
      </c>
      <c r="F11" s="158" t="s">
        <v>18</v>
      </c>
      <c r="G11" s="136">
        <v>254.2</v>
      </c>
      <c r="H11" s="136">
        <v>241.33333333333334</v>
      </c>
      <c r="I11" s="39">
        <f t="shared" si="0"/>
        <v>-5.061631261473898</v>
      </c>
      <c r="J11" s="137">
        <v>112</v>
      </c>
      <c r="K11" s="137">
        <v>230.47</v>
      </c>
      <c r="L11" s="39">
        <f t="shared" si="1"/>
        <v>105.77678571428572</v>
      </c>
    </row>
    <row r="12" spans="1:12" ht="15" customHeight="1">
      <c r="A12" s="52" t="s">
        <v>48</v>
      </c>
      <c r="B12" s="134">
        <v>1243.1852</v>
      </c>
      <c r="C12" s="138">
        <v>1290.3641</v>
      </c>
      <c r="D12" s="134">
        <v>1259.7199</v>
      </c>
      <c r="E12" s="134">
        <v>1259.7199</v>
      </c>
      <c r="F12" s="157" t="s">
        <v>18</v>
      </c>
      <c r="G12" s="134">
        <v>1243.9788</v>
      </c>
      <c r="H12" s="134">
        <v>1263.247275</v>
      </c>
      <c r="I12" s="60">
        <f>(H12/G12-1)*100</f>
        <v>1.5489391780631578</v>
      </c>
      <c r="J12" s="135">
        <v>807.89</v>
      </c>
      <c r="K12" s="135">
        <v>1210.34</v>
      </c>
      <c r="L12" s="60">
        <f t="shared" si="1"/>
        <v>49.81495005508174</v>
      </c>
    </row>
    <row r="13" spans="1:12" ht="15" customHeight="1">
      <c r="A13" s="32" t="s">
        <v>49</v>
      </c>
      <c r="B13" s="136">
        <v>1265.2314</v>
      </c>
      <c r="C13" s="139">
        <v>1268.3179</v>
      </c>
      <c r="D13" s="136">
        <v>1281.7661</v>
      </c>
      <c r="E13" s="136">
        <v>1284.6321</v>
      </c>
      <c r="F13" s="158" t="s">
        <v>18</v>
      </c>
      <c r="G13" s="136">
        <v>1266.025</v>
      </c>
      <c r="H13" s="136">
        <v>1274.9868749999998</v>
      </c>
      <c r="I13" s="39">
        <f>(H13/G13-1)*100</f>
        <v>0.7078750419620361</v>
      </c>
      <c r="J13" s="137">
        <v>869.29</v>
      </c>
      <c r="K13" s="137">
        <v>1245.1</v>
      </c>
      <c r="L13" s="39">
        <f t="shared" si="1"/>
        <v>43.23183287510497</v>
      </c>
    </row>
    <row r="14" spans="1:12" ht="15" customHeight="1">
      <c r="A14" s="52" t="s">
        <v>50</v>
      </c>
      <c r="B14" s="134">
        <v>1284.4566</v>
      </c>
      <c r="C14" s="134">
        <v>1277.5644</v>
      </c>
      <c r="D14" s="134">
        <v>1299.9857</v>
      </c>
      <c r="E14" s="134">
        <v>1298.6071</v>
      </c>
      <c r="F14" s="159" t="s">
        <v>18</v>
      </c>
      <c r="G14" s="134">
        <v>1306.4822</v>
      </c>
      <c r="H14" s="134">
        <v>1290.15345</v>
      </c>
      <c r="I14" s="60">
        <f t="shared" si="0"/>
        <v>-1.2498256769208127</v>
      </c>
      <c r="J14" s="135">
        <v>911.47</v>
      </c>
      <c r="K14" s="135">
        <v>1305.59</v>
      </c>
      <c r="L14" s="60">
        <f t="shared" si="1"/>
        <v>43.24004081319186</v>
      </c>
    </row>
    <row r="15" spans="1:12" ht="15" customHeight="1">
      <c r="A15" s="32" t="s">
        <v>51</v>
      </c>
      <c r="B15" s="136">
        <v>1190</v>
      </c>
      <c r="C15" s="136">
        <v>1204</v>
      </c>
      <c r="D15" s="136">
        <v>1210</v>
      </c>
      <c r="E15" s="131" t="s">
        <v>18</v>
      </c>
      <c r="F15" s="160" t="s">
        <v>18</v>
      </c>
      <c r="G15" s="136">
        <v>1216.4</v>
      </c>
      <c r="H15" s="136">
        <v>1201.3333333333333</v>
      </c>
      <c r="I15" s="39">
        <f t="shared" si="0"/>
        <v>-1.2386276444152244</v>
      </c>
      <c r="J15" s="137">
        <v>826.59</v>
      </c>
      <c r="K15" s="137">
        <v>1221.42</v>
      </c>
      <c r="L15" s="39">
        <f t="shared" si="1"/>
        <v>47.76612347112837</v>
      </c>
    </row>
    <row r="16" spans="1:12" ht="15" customHeight="1">
      <c r="A16" s="52" t="s">
        <v>52</v>
      </c>
      <c r="B16" s="134">
        <v>1390</v>
      </c>
      <c r="C16" s="138">
        <v>1395</v>
      </c>
      <c r="D16" s="134">
        <v>1420</v>
      </c>
      <c r="E16" s="134">
        <v>1425</v>
      </c>
      <c r="F16" s="159" t="s">
        <v>18</v>
      </c>
      <c r="G16" s="134">
        <v>1403</v>
      </c>
      <c r="H16" s="138">
        <v>1407.5</v>
      </c>
      <c r="I16" s="60">
        <f t="shared" si="0"/>
        <v>0.32074126870991204</v>
      </c>
      <c r="J16" s="135">
        <v>948.04</v>
      </c>
      <c r="K16" s="135">
        <v>1386.09</v>
      </c>
      <c r="L16" s="60">
        <f t="shared" si="1"/>
        <v>46.20585629298341</v>
      </c>
    </row>
    <row r="17" spans="1:12" ht="15" customHeight="1">
      <c r="A17" s="32" t="s">
        <v>53</v>
      </c>
      <c r="B17" s="136">
        <v>1285</v>
      </c>
      <c r="C17" s="136">
        <v>1285</v>
      </c>
      <c r="D17" s="136">
        <v>1285</v>
      </c>
      <c r="E17" s="131" t="s">
        <v>18</v>
      </c>
      <c r="F17" s="160" t="s">
        <v>18</v>
      </c>
      <c r="G17" s="136">
        <v>1286</v>
      </c>
      <c r="H17" s="136">
        <v>1285</v>
      </c>
      <c r="I17" s="39">
        <f t="shared" si="0"/>
        <v>-0.07776049766718973</v>
      </c>
      <c r="J17" s="137">
        <v>859.5</v>
      </c>
      <c r="K17" s="137">
        <v>1273.68</v>
      </c>
      <c r="L17" s="39">
        <f t="shared" si="1"/>
        <v>48.188481675392666</v>
      </c>
    </row>
    <row r="18" spans="1:12" ht="15" customHeight="1">
      <c r="A18" s="52" t="s">
        <v>54</v>
      </c>
      <c r="B18" s="134">
        <v>1428.7776</v>
      </c>
      <c r="C18" s="138">
        <v>1408.4507</v>
      </c>
      <c r="D18" s="134">
        <v>1437.5806</v>
      </c>
      <c r="E18" s="134">
        <v>1443.7028</v>
      </c>
      <c r="F18" s="159" t="s">
        <v>18</v>
      </c>
      <c r="G18" s="134">
        <v>1441.5336</v>
      </c>
      <c r="H18" s="138">
        <v>1429.627925</v>
      </c>
      <c r="I18" s="60">
        <f t="shared" si="0"/>
        <v>-0.825903398991179</v>
      </c>
      <c r="J18" s="135">
        <v>910.33</v>
      </c>
      <c r="K18" s="135">
        <v>1410.78</v>
      </c>
      <c r="L18" s="60">
        <f t="shared" si="1"/>
        <v>54.9745696615513</v>
      </c>
    </row>
    <row r="19" spans="1:12" ht="15" customHeight="1">
      <c r="A19" s="32" t="s">
        <v>55</v>
      </c>
      <c r="B19" s="136">
        <v>1653.465</v>
      </c>
      <c r="C19" s="139">
        <v>1653.465</v>
      </c>
      <c r="D19" s="136">
        <v>1653.465</v>
      </c>
      <c r="E19" s="136">
        <v>1653.465</v>
      </c>
      <c r="F19" s="160" t="s">
        <v>18</v>
      </c>
      <c r="G19" s="136">
        <v>1653.465</v>
      </c>
      <c r="H19" s="136">
        <v>1653.465</v>
      </c>
      <c r="I19" s="39">
        <f t="shared" si="0"/>
        <v>0</v>
      </c>
      <c r="J19" s="137">
        <v>840.15</v>
      </c>
      <c r="K19" s="137">
        <v>1653.47</v>
      </c>
      <c r="L19" s="39">
        <f t="shared" si="1"/>
        <v>96.8065226447658</v>
      </c>
    </row>
    <row r="20" spans="1:12" ht="15" customHeight="1">
      <c r="A20" s="52" t="s">
        <v>56</v>
      </c>
      <c r="B20" s="134">
        <v>1840.8577</v>
      </c>
      <c r="C20" s="138">
        <v>1840.8577</v>
      </c>
      <c r="D20" s="134">
        <v>1840.8577</v>
      </c>
      <c r="E20" s="138">
        <v>1840.8577</v>
      </c>
      <c r="F20" s="159" t="s">
        <v>18</v>
      </c>
      <c r="G20" s="134">
        <v>1840.8577</v>
      </c>
      <c r="H20" s="134">
        <v>1840.8577</v>
      </c>
      <c r="I20" s="60">
        <f t="shared" si="0"/>
        <v>0</v>
      </c>
      <c r="J20" s="135">
        <v>1027.54</v>
      </c>
      <c r="K20" s="135">
        <v>1840.86</v>
      </c>
      <c r="L20" s="60">
        <f t="shared" si="1"/>
        <v>79.15214979465519</v>
      </c>
    </row>
    <row r="21" spans="1:12" ht="15" customHeight="1">
      <c r="A21" s="32" t="s">
        <v>57</v>
      </c>
      <c r="B21" s="139"/>
      <c r="C21" s="139"/>
      <c r="D21" s="139"/>
      <c r="E21" s="139"/>
      <c r="F21" s="161"/>
      <c r="G21" s="136"/>
      <c r="H21" s="136"/>
      <c r="I21" s="140"/>
      <c r="J21" s="141"/>
      <c r="K21" s="142"/>
      <c r="L21" s="143"/>
    </row>
    <row r="22" spans="1:12" ht="15" customHeight="1">
      <c r="A22" s="52" t="s">
        <v>58</v>
      </c>
      <c r="B22" s="134">
        <v>519.4085</v>
      </c>
      <c r="C22" s="134">
        <v>515.6606</v>
      </c>
      <c r="D22" s="138">
        <v>511.4718</v>
      </c>
      <c r="E22" s="134">
        <v>530.652</v>
      </c>
      <c r="F22" s="159" t="s">
        <v>18</v>
      </c>
      <c r="G22" s="134">
        <v>541.0137</v>
      </c>
      <c r="H22" s="134">
        <v>519.298225</v>
      </c>
      <c r="I22" s="60">
        <f>(H22/G22-1)*100</f>
        <v>-4.013849372021438</v>
      </c>
      <c r="J22" s="135">
        <v>419.88</v>
      </c>
      <c r="K22" s="135">
        <v>582.52</v>
      </c>
      <c r="L22" s="60">
        <f>(K22/J22-1)*100</f>
        <v>38.7348766314185</v>
      </c>
    </row>
    <row r="23" spans="1:12" ht="15" customHeight="1">
      <c r="A23" s="32" t="s">
        <v>59</v>
      </c>
      <c r="B23" s="136">
        <v>628.0962</v>
      </c>
      <c r="C23" s="139">
        <v>621.4824</v>
      </c>
      <c r="D23" s="139">
        <v>633.6078</v>
      </c>
      <c r="E23" s="136">
        <v>639.7807</v>
      </c>
      <c r="F23" s="160" t="s">
        <v>18</v>
      </c>
      <c r="G23" s="136">
        <v>638.9429</v>
      </c>
      <c r="H23" s="136">
        <v>630.741775</v>
      </c>
      <c r="I23" s="39">
        <f>(H23/G23-1)*100</f>
        <v>-1.2835458379770737</v>
      </c>
      <c r="J23" s="137">
        <v>471</v>
      </c>
      <c r="K23" s="137">
        <v>732.33</v>
      </c>
      <c r="L23" s="39">
        <f>(K23/J23-1)*100</f>
        <v>55.48407643312103</v>
      </c>
    </row>
    <row r="24" spans="1:12" ht="15" customHeight="1">
      <c r="A24" s="52" t="s">
        <v>60</v>
      </c>
      <c r="B24" s="134">
        <v>622</v>
      </c>
      <c r="C24" s="134">
        <v>625</v>
      </c>
      <c r="D24" s="138">
        <v>638.7</v>
      </c>
      <c r="E24" s="134">
        <v>639.1</v>
      </c>
      <c r="F24" s="159" t="s">
        <v>18</v>
      </c>
      <c r="G24" s="134">
        <v>697.6</v>
      </c>
      <c r="H24" s="134">
        <v>631.2</v>
      </c>
      <c r="I24" s="60">
        <f>(H24/G24-1)*100</f>
        <v>-9.518348623853212</v>
      </c>
      <c r="J24" s="135">
        <v>540.7</v>
      </c>
      <c r="K24" s="135">
        <v>716.22</v>
      </c>
      <c r="L24" s="60">
        <f>(K24/J24-1)*100</f>
        <v>32.4616238209728</v>
      </c>
    </row>
    <row r="25" spans="1:12" ht="15" customHeight="1">
      <c r="A25" s="32" t="s">
        <v>61</v>
      </c>
      <c r="B25" s="136">
        <v>537.9273</v>
      </c>
      <c r="C25" s="139">
        <v>535.0613</v>
      </c>
      <c r="D25" s="139">
        <v>555.5642</v>
      </c>
      <c r="E25" s="136">
        <v>561.7372</v>
      </c>
      <c r="F25" s="160" t="s">
        <v>18</v>
      </c>
      <c r="G25" s="136">
        <v>553.095</v>
      </c>
      <c r="H25" s="136">
        <v>547.5725</v>
      </c>
      <c r="I25" s="39">
        <f>(H25/G25-1)*100</f>
        <v>-0.998472233522274</v>
      </c>
      <c r="J25" s="137">
        <v>424.7</v>
      </c>
      <c r="K25" s="137">
        <v>620.6</v>
      </c>
      <c r="L25" s="39">
        <f>(K25/J25-1)*100</f>
        <v>46.126677654815175</v>
      </c>
    </row>
    <row r="26" spans="1:12" ht="15" customHeight="1">
      <c r="A26" s="52" t="s">
        <v>62</v>
      </c>
      <c r="B26" s="144" t="s">
        <v>18</v>
      </c>
      <c r="C26" s="144" t="s">
        <v>18</v>
      </c>
      <c r="D26" s="144" t="s">
        <v>18</v>
      </c>
      <c r="E26" s="144" t="s">
        <v>18</v>
      </c>
      <c r="F26" s="144" t="s">
        <v>18</v>
      </c>
      <c r="G26" s="144" t="s">
        <v>18</v>
      </c>
      <c r="H26" s="144" t="s">
        <v>18</v>
      </c>
      <c r="I26" s="144" t="s">
        <v>18</v>
      </c>
      <c r="J26" s="145" t="s">
        <v>18</v>
      </c>
      <c r="K26" s="146" t="s">
        <v>18</v>
      </c>
      <c r="L26" s="146" t="s">
        <v>43</v>
      </c>
    </row>
    <row r="27" spans="1:12" ht="15" customHeight="1">
      <c r="A27" s="147" t="s">
        <v>1</v>
      </c>
      <c r="B27" s="148"/>
      <c r="C27" s="148"/>
      <c r="D27" s="148"/>
      <c r="E27" s="148"/>
      <c r="F27" s="148"/>
      <c r="G27" s="148"/>
      <c r="H27" s="148"/>
      <c r="I27" s="148"/>
      <c r="J27" s="149"/>
      <c r="K27" s="147"/>
      <c r="L27" s="147"/>
    </row>
    <row r="28" spans="1:12" ht="18">
      <c r="A28" s="150" t="s">
        <v>37</v>
      </c>
      <c r="B28" s="151"/>
      <c r="C28" s="152"/>
      <c r="D28" s="152"/>
      <c r="E28" s="152"/>
      <c r="F28" s="152"/>
      <c r="G28" s="153"/>
      <c r="H28" s="153"/>
      <c r="I28" s="153"/>
      <c r="J28" s="154"/>
      <c r="K28" s="154"/>
      <c r="L28" s="154"/>
    </row>
    <row r="29" spans="1:12" ht="18">
      <c r="A29" s="110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</row>
    <row r="30" ht="18">
      <c r="A30" s="7"/>
    </row>
    <row r="31" ht="18">
      <c r="A31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1.299212598425197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gpino</cp:lastModifiedBy>
  <cp:lastPrinted>2011-03-08T13:09:11Z</cp:lastPrinted>
  <dcterms:created xsi:type="dcterms:W3CDTF">2010-11-09T14:07:20Z</dcterms:created>
  <dcterms:modified xsi:type="dcterms:W3CDTF">2011-04-25T13:08:13Z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