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ecios" sheetId="1" r:id="rId1"/>
  </sheets>
  <definedNames>
    <definedName name="_xlnm.Print_Area" localSheetId="0">'Precios'!$A$4:$L$44</definedName>
  </definedNames>
  <calcPr fullCalcOnLoad="1"/>
</workbook>
</file>

<file path=xl/sharedStrings.xml><?xml version="1.0" encoding="utf-8"?>
<sst xmlns="http://schemas.openxmlformats.org/spreadsheetml/2006/main" count="70" uniqueCount="57">
  <si>
    <t>US$/TONELADA METRICA</t>
  </si>
  <si>
    <t>Promedio</t>
  </si>
  <si>
    <t>PRODUCTOS</t>
  </si>
  <si>
    <t>%</t>
  </si>
  <si>
    <t>SEMANA</t>
  </si>
  <si>
    <t>Lunes</t>
  </si>
  <si>
    <t>Martes</t>
  </si>
  <si>
    <t>Miércoles</t>
  </si>
  <si>
    <t>Jueves</t>
  </si>
  <si>
    <t>Viernes</t>
  </si>
  <si>
    <t xml:space="preserve">                             </t>
  </si>
  <si>
    <t>ANTERIOR</t>
  </si>
  <si>
    <t>TRIGO PAN FOB PUERTO ARGENTINO</t>
  </si>
  <si>
    <t>TRIGO SOFT RED WINTER Nº 2, FOB GOLFO, USA</t>
  </si>
  <si>
    <t>TRIGO HARD RED WINTER Nº 2, FOB GOLFO 12% prot.</t>
  </si>
  <si>
    <t>TRIGO HARD RED WINTER Nº 2, FOB GOLFO 11,5% prot.</t>
  </si>
  <si>
    <t>MAIZ AMARILLO, FOB BUENOS AIRES</t>
  </si>
  <si>
    <t>MAIZ YELLOW Nº 3, FOB GOLFO, USA</t>
  </si>
  <si>
    <t>ARROZ WHITE ELABORADO 5% GRANO PARTIDO, FOB BANGKOK, TAILANDIA</t>
  </si>
  <si>
    <t>ACEITE SOYA CRUDO , ILLINOIS, USA</t>
  </si>
  <si>
    <t>ACEITE SOYA CRUDO , CHICAGO, USA</t>
  </si>
  <si>
    <t>ACEITE SOYA CRUDO EXPORTACION, FOB BUENOS AIRES</t>
  </si>
  <si>
    <t>ACEITE MARAVILLA CRUDO EXPORTACION, FOB BS AS</t>
  </si>
  <si>
    <t>AZUCAR CRUDA A GRANEL, FOB PUERTO CARIBE</t>
  </si>
  <si>
    <t>AZUCAR CRUDA DISPONIBLE, FOB NEW YORK</t>
  </si>
  <si>
    <t>AZUCAR REFINADA Nº 5, LONDRES</t>
  </si>
  <si>
    <t>dic</t>
  </si>
  <si>
    <t>ene</t>
  </si>
  <si>
    <t>feb</t>
  </si>
  <si>
    <t>mar</t>
  </si>
  <si>
    <t>may</t>
  </si>
  <si>
    <t>julio</t>
  </si>
  <si>
    <t>sep</t>
  </si>
  <si>
    <t>TRIGO SOFT RED WINTER  N° 2, CHICAGO</t>
  </si>
  <si>
    <t>TRIGO SOFT RED WINTER  N° 2, FOB GOLFO</t>
  </si>
  <si>
    <t>TRIGO HARD RED WINTER Nº 2, KANSAS</t>
  </si>
  <si>
    <t>MAIZ YELLOW Nº 3, CHICAGO</t>
  </si>
  <si>
    <t>MAIZ YELLOW Nº 3, FOB GOLFO</t>
  </si>
  <si>
    <t>ACEITE SOYA CRUDO, CHICAGO</t>
  </si>
  <si>
    <t>AZUCAR CRUDA 11 , FOB NEW YORK</t>
  </si>
  <si>
    <t>AZUCAR REFINADA Nº 5, FOB LONDRES</t>
  </si>
  <si>
    <t>Fuente: elaborado por ODEPA con datos de los Mercados de Materias Primas y de Reuters.</t>
  </si>
  <si>
    <t>**Premios y descuentos</t>
  </si>
  <si>
    <t xml:space="preserve"> (*) Cotizaciones para entrega diferida.</t>
  </si>
  <si>
    <t>Proteína</t>
  </si>
  <si>
    <t>US$/ton</t>
  </si>
  <si>
    <t>Nota: Los precios del trigo Hard Red Winter (Kansas) se refieren al Golfo de Texas y a trigo de 12% proteína.</t>
  </si>
  <si>
    <t>sin información</t>
  </si>
  <si>
    <t>abr</t>
  </si>
  <si>
    <t>Diciembre</t>
  </si>
  <si>
    <t>TRIGO HARD RED WINTER Nº 2, FOB GOLFO 11,5% prot.**</t>
  </si>
  <si>
    <t>TRIGO HARD RED WINTER Nº 2, FOB GOLFO 11% prot.**</t>
  </si>
  <si>
    <t>Enero</t>
  </si>
  <si>
    <t>junio</t>
  </si>
  <si>
    <t>Enero 2011</t>
  </si>
  <si>
    <t>Nota: Lunes 17 de enero feriado nacional en Estados Unidos, mercados cerrados.</t>
  </si>
  <si>
    <t>-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</si>
</sst>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 ;\-#,##0.00\ "/>
    <numFmt numFmtId="173" formatCode="0.00_)"/>
    <numFmt numFmtId="174" formatCode="0.0%"/>
  </numFmts>
  <fonts count="45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33" borderId="14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33" borderId="16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33" borderId="19" xfId="0" applyFont="1" applyFill="1" applyBorder="1" applyAlignment="1" applyProtection="1">
      <alignment/>
      <protection/>
    </xf>
    <xf numFmtId="0" fontId="1" fillId="33" borderId="20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0" fillId="34" borderId="16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17" xfId="0" applyFont="1" applyFill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4" borderId="16" xfId="0" applyNumberFormat="1" applyFont="1" applyFill="1" applyBorder="1" applyAlignment="1" applyProtection="1">
      <alignment/>
      <protection/>
    </xf>
    <xf numFmtId="0" fontId="3" fillId="0" borderId="16" xfId="0" applyFont="1" applyBorder="1" applyAlignment="1" applyProtection="1">
      <alignment horizontal="left"/>
      <protection/>
    </xf>
    <xf numFmtId="0" fontId="0" fillId="34" borderId="19" xfId="0" applyFont="1" applyFill="1" applyBorder="1" applyAlignment="1" applyProtection="1">
      <alignment/>
      <protection/>
    </xf>
    <xf numFmtId="0" fontId="0" fillId="34" borderId="20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0" fillId="33" borderId="20" xfId="0" applyFont="1" applyFill="1" applyBorder="1" applyAlignment="1" applyProtection="1">
      <alignment/>
      <protection/>
    </xf>
    <xf numFmtId="0" fontId="1" fillId="0" borderId="20" xfId="0" applyFont="1" applyBorder="1" applyAlignment="1" applyProtection="1">
      <alignment horizontal="center" vertical="center"/>
      <protection/>
    </xf>
    <xf numFmtId="3" fontId="1" fillId="0" borderId="2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19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/>
      <protection/>
    </xf>
    <xf numFmtId="39" fontId="0" fillId="34" borderId="17" xfId="0" applyNumberFormat="1" applyFont="1" applyFill="1" applyBorder="1" applyAlignment="1" applyProtection="1">
      <alignment horizontal="center"/>
      <protection/>
    </xf>
    <xf numFmtId="39" fontId="0" fillId="33" borderId="17" xfId="0" applyNumberFormat="1" applyFont="1" applyFill="1" applyBorder="1" applyAlignment="1" applyProtection="1">
      <alignment horizontal="center"/>
      <protection/>
    </xf>
    <xf numFmtId="39" fontId="0" fillId="34" borderId="13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33" borderId="23" xfId="0" applyFont="1" applyFill="1" applyBorder="1" applyAlignment="1">
      <alignment horizontal="center"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Alignment="1">
      <alignment horizontal="center" vertical="center" wrapText="1"/>
    </xf>
    <xf numFmtId="0" fontId="0" fillId="33" borderId="24" xfId="0" applyFill="1" applyBorder="1" applyAlignment="1">
      <alignment/>
    </xf>
    <xf numFmtId="0" fontId="6" fillId="0" borderId="0" xfId="0" applyFont="1" applyAlignment="1">
      <alignment horizont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7" xfId="0" applyFont="1" applyBorder="1" applyAlignment="1" applyProtection="1">
      <alignment vertical="center"/>
      <protection/>
    </xf>
    <xf numFmtId="2" fontId="0" fillId="0" borderId="17" xfId="0" applyNumberFormat="1" applyFont="1" applyBorder="1" applyAlignment="1" applyProtection="1">
      <alignment vertical="center"/>
      <protection/>
    </xf>
    <xf numFmtId="2" fontId="0" fillId="0" borderId="17" xfId="0" applyNumberFormat="1" applyFont="1" applyBorder="1" applyAlignment="1" applyProtection="1">
      <alignment horizontal="right" vertical="center"/>
      <protection/>
    </xf>
    <xf numFmtId="2" fontId="0" fillId="0" borderId="13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39" fontId="0" fillId="0" borderId="0" xfId="0" applyNumberFormat="1" applyFont="1" applyAlignment="1" applyProtection="1">
      <alignment vertical="center"/>
      <protection/>
    </xf>
    <xf numFmtId="3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/>
      <protection/>
    </xf>
    <xf numFmtId="2" fontId="0" fillId="0" borderId="11" xfId="0" applyNumberFormat="1" applyFont="1" applyBorder="1" applyAlignment="1" applyProtection="1">
      <alignment horizontal="center" vertical="center"/>
      <protection/>
    </xf>
    <xf numFmtId="172" fontId="0" fillId="0" borderId="17" xfId="0" applyNumberFormat="1" applyFont="1" applyBorder="1" applyAlignment="1" applyProtection="1">
      <alignment horizontal="right" vertical="center"/>
      <protection/>
    </xf>
    <xf numFmtId="172" fontId="2" fillId="0" borderId="17" xfId="0" applyNumberFormat="1" applyFont="1" applyBorder="1" applyAlignment="1" applyProtection="1">
      <alignment horizontal="right" vertical="center"/>
      <protection/>
    </xf>
    <xf numFmtId="172" fontId="0" fillId="0" borderId="13" xfId="0" applyNumberFormat="1" applyFont="1" applyBorder="1" applyAlignment="1" applyProtection="1">
      <alignment horizontal="right" vertical="center"/>
      <protection/>
    </xf>
    <xf numFmtId="2" fontId="0" fillId="0" borderId="18" xfId="0" applyNumberFormat="1" applyFont="1" applyBorder="1" applyAlignment="1" applyProtection="1">
      <alignment horizontal="right" vertical="center"/>
      <protection/>
    </xf>
    <xf numFmtId="2" fontId="2" fillId="0" borderId="17" xfId="0" applyNumberFormat="1" applyFont="1" applyBorder="1" applyAlignment="1" applyProtection="1">
      <alignment horizontal="right" vertical="center"/>
      <protection/>
    </xf>
    <xf numFmtId="2" fontId="43" fillId="0" borderId="18" xfId="0" applyNumberFormat="1" applyFont="1" applyBorder="1" applyAlignment="1" applyProtection="1">
      <alignment horizontal="right" vertical="center"/>
      <protection/>
    </xf>
    <xf numFmtId="2" fontId="0" fillId="0" borderId="22" xfId="0" applyNumberFormat="1" applyFont="1" applyBorder="1" applyAlignment="1" applyProtection="1">
      <alignment horizontal="right" vertical="center"/>
      <protection/>
    </xf>
    <xf numFmtId="2" fontId="0" fillId="0" borderId="13" xfId="0" applyNumberFormat="1" applyFont="1" applyBorder="1" applyAlignment="1" applyProtection="1">
      <alignment horizontal="right" vertical="center"/>
      <protection/>
    </xf>
    <xf numFmtId="0" fontId="44" fillId="0" borderId="0" xfId="0" applyFont="1" applyBorder="1" applyAlignment="1">
      <alignment horizontal="left"/>
    </xf>
    <xf numFmtId="0" fontId="43" fillId="0" borderId="0" xfId="0" applyFont="1" applyAlignment="1">
      <alignment/>
    </xf>
    <xf numFmtId="173" fontId="44" fillId="0" borderId="0" xfId="0" applyNumberFormat="1" applyFont="1" applyBorder="1" applyAlignment="1">
      <alignment horizontal="left"/>
    </xf>
    <xf numFmtId="0" fontId="0" fillId="34" borderId="16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172" fontId="0" fillId="0" borderId="17" xfId="0" applyNumberFormat="1" applyFont="1" applyBorder="1" applyAlignment="1" applyProtection="1">
      <alignment horizontal="center" vertical="center"/>
      <protection/>
    </xf>
    <xf numFmtId="172" fontId="0" fillId="0" borderId="17" xfId="0" applyNumberFormat="1" applyFont="1" applyBorder="1" applyAlignment="1" applyProtection="1">
      <alignment vertical="center"/>
      <protection/>
    </xf>
    <xf numFmtId="172" fontId="0" fillId="0" borderId="13" xfId="0" applyNumberFormat="1" applyFont="1" applyBorder="1" applyAlignment="1" applyProtection="1">
      <alignment vertical="center"/>
      <protection/>
    </xf>
    <xf numFmtId="172" fontId="2" fillId="0" borderId="17" xfId="0" applyNumberFormat="1" applyFont="1" applyBorder="1" applyAlignment="1" applyProtection="1">
      <alignment horizontal="center" vertical="center"/>
      <protection/>
    </xf>
    <xf numFmtId="2" fontId="43" fillId="0" borderId="17" xfId="0" applyNumberFormat="1" applyFont="1" applyBorder="1" applyAlignment="1" applyProtection="1">
      <alignment horizontal="right" vertical="center"/>
      <protection/>
    </xf>
    <xf numFmtId="2" fontId="43" fillId="0" borderId="17" xfId="0" applyNumberFormat="1" applyFont="1" applyBorder="1" applyAlignment="1" applyProtection="1">
      <alignment vertical="center"/>
      <protection/>
    </xf>
    <xf numFmtId="49" fontId="1" fillId="0" borderId="22" xfId="0" applyNumberFormat="1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left"/>
      <protection/>
    </xf>
    <xf numFmtId="39" fontId="0" fillId="33" borderId="14" xfId="0" applyNumberFormat="1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horizontal="center"/>
      <protection/>
    </xf>
    <xf numFmtId="0" fontId="1" fillId="33" borderId="21" xfId="0" applyFont="1" applyFill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2.28125" style="0" customWidth="1"/>
    <col min="6" max="6" width="10.28125" style="0" customWidth="1"/>
    <col min="7" max="7" width="12.28125" style="0" customWidth="1"/>
  </cols>
  <sheetData>
    <row r="1" spans="1:12" ht="60.75" customHeight="1">
      <c r="A1" s="103"/>
      <c r="B1" s="103"/>
      <c r="C1" s="103"/>
      <c r="D1" s="103"/>
      <c r="E1" s="103"/>
      <c r="F1" s="1"/>
      <c r="G1" s="2"/>
      <c r="H1" s="2"/>
      <c r="I1" s="2"/>
      <c r="J1" s="2"/>
      <c r="K1" s="2"/>
      <c r="L1" s="3"/>
    </row>
    <row r="2" spans="1:12" ht="60.75" customHeight="1">
      <c r="A2" s="104"/>
      <c r="B2" s="104"/>
      <c r="C2" s="104"/>
      <c r="D2" s="104"/>
      <c r="E2" s="104"/>
      <c r="F2" s="4"/>
      <c r="G2" s="4"/>
      <c r="H2" s="4"/>
      <c r="I2" s="4"/>
      <c r="J2" s="4"/>
      <c r="K2" s="5"/>
      <c r="L2" s="6"/>
    </row>
    <row r="3" spans="1:12" ht="60.75" customHeight="1">
      <c r="A3" s="104"/>
      <c r="B3" s="104"/>
      <c r="C3" s="104"/>
      <c r="D3" s="104"/>
      <c r="E3" s="104"/>
      <c r="F3" s="4"/>
      <c r="G3" s="4"/>
      <c r="H3" s="4"/>
      <c r="I3" s="4"/>
      <c r="J3" s="4"/>
      <c r="K3" s="5"/>
      <c r="L3" s="7"/>
    </row>
    <row r="4" spans="1:12" ht="12.75">
      <c r="A4" s="105" t="s">
        <v>0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1:12" ht="12.75">
      <c r="A5" s="8"/>
      <c r="B5" s="1"/>
      <c r="C5" s="9"/>
      <c r="D5" s="106" t="s">
        <v>1</v>
      </c>
      <c r="E5" s="106"/>
      <c r="F5" s="10"/>
      <c r="G5" s="10"/>
      <c r="H5" s="107" t="s">
        <v>54</v>
      </c>
      <c r="I5" s="107"/>
      <c r="J5" s="107"/>
      <c r="K5" s="107"/>
      <c r="L5" s="107"/>
    </row>
    <row r="6" spans="1:12" ht="12.75">
      <c r="A6" s="11" t="s">
        <v>2</v>
      </c>
      <c r="B6" s="12"/>
      <c r="C6" s="13"/>
      <c r="D6" s="101" t="s">
        <v>49</v>
      </c>
      <c r="E6" s="101"/>
      <c r="F6" s="14" t="s">
        <v>3</v>
      </c>
      <c r="G6" s="14" t="s">
        <v>4</v>
      </c>
      <c r="H6" s="15" t="s">
        <v>5</v>
      </c>
      <c r="I6" s="16" t="s">
        <v>6</v>
      </c>
      <c r="J6" s="16" t="s">
        <v>7</v>
      </c>
      <c r="K6" s="16" t="s">
        <v>8</v>
      </c>
      <c r="L6" s="16" t="s">
        <v>9</v>
      </c>
    </row>
    <row r="7" spans="1:12" ht="12.75">
      <c r="A7" s="17"/>
      <c r="B7" s="18"/>
      <c r="C7" s="19"/>
      <c r="D7" s="20">
        <v>2009</v>
      </c>
      <c r="E7" s="20">
        <v>2010</v>
      </c>
      <c r="F7" s="21" t="s">
        <v>10</v>
      </c>
      <c r="G7" s="21" t="s">
        <v>11</v>
      </c>
      <c r="H7" s="22">
        <v>17</v>
      </c>
      <c r="I7" s="22">
        <v>18</v>
      </c>
      <c r="J7" s="22">
        <v>19</v>
      </c>
      <c r="K7" s="22">
        <v>20</v>
      </c>
      <c r="L7" s="22">
        <v>21</v>
      </c>
    </row>
    <row r="8" spans="1:12" ht="12.75">
      <c r="A8" s="23"/>
      <c r="B8" s="24"/>
      <c r="C8" s="25"/>
      <c r="D8" s="67"/>
      <c r="E8" s="67"/>
      <c r="F8" s="67"/>
      <c r="G8" s="67"/>
      <c r="H8" s="67"/>
      <c r="I8" s="67"/>
      <c r="J8" s="67"/>
      <c r="K8" s="67"/>
      <c r="L8" s="67"/>
    </row>
    <row r="9" spans="1:12" ht="12.75">
      <c r="A9" s="26" t="s">
        <v>12</v>
      </c>
      <c r="B9" s="27"/>
      <c r="C9" s="28"/>
      <c r="D9" s="69">
        <v>229.58</v>
      </c>
      <c r="E9" s="69">
        <v>298.5</v>
      </c>
      <c r="F9" s="69">
        <v>30.020036588553012</v>
      </c>
      <c r="G9" s="68">
        <v>290</v>
      </c>
      <c r="H9" s="82">
        <v>318</v>
      </c>
      <c r="I9" s="82">
        <v>318</v>
      </c>
      <c r="J9" s="82"/>
      <c r="K9" s="82"/>
      <c r="L9" s="82"/>
    </row>
    <row r="10" spans="1:12" ht="12.75">
      <c r="A10" s="23" t="s">
        <v>13</v>
      </c>
      <c r="B10" s="29"/>
      <c r="C10" s="25"/>
      <c r="D10" s="69">
        <v>213.12</v>
      </c>
      <c r="E10" s="69">
        <v>322.44</v>
      </c>
      <c r="F10" s="69">
        <v>51.29504504504504</v>
      </c>
      <c r="G10" s="68">
        <v>298.012</v>
      </c>
      <c r="H10" s="95" t="s">
        <v>56</v>
      </c>
      <c r="I10" s="82">
        <v>322.7</v>
      </c>
      <c r="J10" s="82"/>
      <c r="K10" s="82"/>
      <c r="L10" s="82"/>
    </row>
    <row r="11" spans="1:12" ht="12.75">
      <c r="A11" s="26" t="s">
        <v>14</v>
      </c>
      <c r="B11" s="27"/>
      <c r="C11" s="28"/>
      <c r="D11" s="69">
        <v>222.76</v>
      </c>
      <c r="E11" s="69">
        <v>329.15</v>
      </c>
      <c r="F11" s="69">
        <v>47.75992099120131</v>
      </c>
      <c r="G11" s="68">
        <v>312.232</v>
      </c>
      <c r="H11" s="98" t="s">
        <v>56</v>
      </c>
      <c r="I11" s="83">
        <v>347.41</v>
      </c>
      <c r="J11" s="83"/>
      <c r="K11" s="83"/>
      <c r="L11" s="83"/>
    </row>
    <row r="12" spans="1:12" ht="12.75">
      <c r="A12" s="30" t="s">
        <v>15</v>
      </c>
      <c r="B12" s="29"/>
      <c r="C12" s="25"/>
      <c r="D12" s="98" t="s">
        <v>56</v>
      </c>
      <c r="E12" s="99">
        <v>325.48136363636365</v>
      </c>
      <c r="F12" s="98" t="s">
        <v>56</v>
      </c>
      <c r="G12" s="100">
        <v>329.154</v>
      </c>
      <c r="H12" s="98" t="s">
        <v>56</v>
      </c>
      <c r="I12" s="83">
        <v>340.07</v>
      </c>
      <c r="J12" s="83"/>
      <c r="K12" s="83"/>
      <c r="L12" s="83"/>
    </row>
    <row r="13" spans="1:12" ht="12.75">
      <c r="A13" s="26" t="s">
        <v>16</v>
      </c>
      <c r="B13" s="27"/>
      <c r="C13" s="28"/>
      <c r="D13" s="69">
        <v>175.84</v>
      </c>
      <c r="E13" s="69">
        <v>255.95</v>
      </c>
      <c r="F13" s="69">
        <v>45.55846223839853</v>
      </c>
      <c r="G13" s="68">
        <v>230.6</v>
      </c>
      <c r="H13" s="82">
        <v>277</v>
      </c>
      <c r="I13" s="82">
        <v>277</v>
      </c>
      <c r="J13" s="82"/>
      <c r="K13" s="82"/>
      <c r="L13" s="82"/>
    </row>
    <row r="14" spans="1:12" ht="12.75">
      <c r="A14" s="23" t="s">
        <v>17</v>
      </c>
      <c r="B14" s="29"/>
      <c r="C14" s="25"/>
      <c r="D14" s="69">
        <v>183.15</v>
      </c>
      <c r="E14" s="69">
        <v>259.9</v>
      </c>
      <c r="F14" s="69">
        <v>41.905541905541895</v>
      </c>
      <c r="G14" s="68">
        <v>235.476</v>
      </c>
      <c r="H14" s="95" t="s">
        <v>56</v>
      </c>
      <c r="I14" s="82">
        <v>278.92</v>
      </c>
      <c r="J14" s="82"/>
      <c r="K14" s="82"/>
      <c r="L14" s="82"/>
    </row>
    <row r="15" spans="1:12" ht="12.75">
      <c r="A15" s="31" t="s">
        <v>18</v>
      </c>
      <c r="B15" s="27"/>
      <c r="C15" s="28"/>
      <c r="D15" s="69">
        <v>594.59</v>
      </c>
      <c r="E15" s="69">
        <v>547.3</v>
      </c>
      <c r="F15" s="69">
        <v>-7.953379639751773</v>
      </c>
      <c r="G15" s="68">
        <v>479.2</v>
      </c>
      <c r="H15" s="82">
        <v>527</v>
      </c>
      <c r="I15" s="82">
        <v>527</v>
      </c>
      <c r="J15" s="82"/>
      <c r="K15" s="82"/>
      <c r="L15" s="82"/>
    </row>
    <row r="16" spans="1:12" ht="12.75">
      <c r="A16" s="23" t="s">
        <v>19</v>
      </c>
      <c r="B16" s="29"/>
      <c r="C16" s="25"/>
      <c r="D16" s="69">
        <v>790.76</v>
      </c>
      <c r="E16" s="69">
        <v>1143.59</v>
      </c>
      <c r="F16" s="69">
        <v>44.61910061206939</v>
      </c>
      <c r="G16" s="68">
        <v>1201.0769</v>
      </c>
      <c r="H16" s="95" t="s">
        <v>56</v>
      </c>
      <c r="I16" s="82">
        <v>1208.1318</v>
      </c>
      <c r="J16" s="82"/>
      <c r="K16" s="82"/>
      <c r="L16" s="82"/>
    </row>
    <row r="17" spans="1:12" ht="12.75">
      <c r="A17" s="26" t="s">
        <v>20</v>
      </c>
      <c r="B17" s="27"/>
      <c r="C17" s="28"/>
      <c r="D17" s="69">
        <v>867.4</v>
      </c>
      <c r="E17" s="69">
        <v>1205.83</v>
      </c>
      <c r="F17" s="69">
        <v>39.016601337329945</v>
      </c>
      <c r="G17" s="68">
        <v>1255.8838</v>
      </c>
      <c r="H17" s="95" t="s">
        <v>56</v>
      </c>
      <c r="I17" s="82">
        <v>1268.7588</v>
      </c>
      <c r="J17" s="82"/>
      <c r="K17" s="82"/>
      <c r="L17" s="82"/>
    </row>
    <row r="18" spans="1:12" ht="12.75">
      <c r="A18" s="23" t="s">
        <v>21</v>
      </c>
      <c r="B18" s="29"/>
      <c r="C18" s="25"/>
      <c r="D18" s="69">
        <v>864.84</v>
      </c>
      <c r="E18" s="69">
        <v>1220.45</v>
      </c>
      <c r="F18" s="69">
        <v>41.11858840941679</v>
      </c>
      <c r="G18" s="68">
        <v>1276.2</v>
      </c>
      <c r="H18" s="82">
        <v>1273</v>
      </c>
      <c r="I18" s="82">
        <v>1273</v>
      </c>
      <c r="J18" s="82"/>
      <c r="K18" s="82"/>
      <c r="L18" s="82"/>
    </row>
    <row r="19" spans="1:12" ht="12.75">
      <c r="A19" s="102" t="s">
        <v>22</v>
      </c>
      <c r="B19" s="102"/>
      <c r="C19" s="102"/>
      <c r="D19" s="69">
        <v>904.16</v>
      </c>
      <c r="E19" s="69">
        <v>1330.9</v>
      </c>
      <c r="F19" s="69">
        <v>47.197398690497295</v>
      </c>
      <c r="G19" s="68">
        <v>1366</v>
      </c>
      <c r="H19" s="82">
        <v>1375</v>
      </c>
      <c r="I19" s="82">
        <v>1375</v>
      </c>
      <c r="J19" s="82"/>
      <c r="K19" s="82"/>
      <c r="L19" s="82"/>
    </row>
    <row r="20" spans="1:12" ht="12.75">
      <c r="A20" s="23" t="s">
        <v>23</v>
      </c>
      <c r="B20" s="29"/>
      <c r="C20" s="25"/>
      <c r="D20" s="69">
        <v>508.14</v>
      </c>
      <c r="E20" s="69">
        <v>610.14</v>
      </c>
      <c r="F20" s="69">
        <v>20.073208170976514</v>
      </c>
      <c r="G20" s="69">
        <v>653.4934</v>
      </c>
      <c r="H20" s="82">
        <v>636.9147</v>
      </c>
      <c r="I20" s="95" t="s">
        <v>56</v>
      </c>
      <c r="J20" s="82"/>
      <c r="K20" s="82"/>
      <c r="L20" s="82"/>
    </row>
    <row r="21" spans="1:12" ht="12.75">
      <c r="A21" s="26" t="s">
        <v>24</v>
      </c>
      <c r="B21" s="27"/>
      <c r="C21" s="28"/>
      <c r="D21" s="69">
        <v>557.37</v>
      </c>
      <c r="E21" s="69">
        <v>795.81</v>
      </c>
      <c r="F21" s="69">
        <v>42.77948221109855</v>
      </c>
      <c r="G21" s="68">
        <v>792.7813</v>
      </c>
      <c r="H21" s="95" t="s">
        <v>56</v>
      </c>
      <c r="I21" s="96">
        <v>780.215</v>
      </c>
      <c r="J21" s="82"/>
      <c r="K21" s="82"/>
      <c r="L21" s="82"/>
    </row>
    <row r="22" spans="1:12" ht="12.75">
      <c r="A22" s="32" t="s">
        <v>25</v>
      </c>
      <c r="B22" s="33"/>
      <c r="C22" s="34"/>
      <c r="D22" s="88">
        <v>653.02</v>
      </c>
      <c r="E22" s="89">
        <v>766.73</v>
      </c>
      <c r="F22" s="88">
        <v>17.41294294202322</v>
      </c>
      <c r="G22" s="70">
        <v>784.86</v>
      </c>
      <c r="H22" s="84">
        <v>774.2</v>
      </c>
      <c r="I22" s="97">
        <v>780.2</v>
      </c>
      <c r="J22" s="84"/>
      <c r="K22" s="84"/>
      <c r="L22" s="84"/>
    </row>
    <row r="23" spans="1:12" ht="12.75">
      <c r="A23" s="35"/>
      <c r="B23" s="2"/>
      <c r="C23" s="2"/>
      <c r="D23" s="71"/>
      <c r="E23" s="71"/>
      <c r="F23" s="71"/>
      <c r="G23" s="72"/>
      <c r="H23" s="71"/>
      <c r="I23" s="73"/>
      <c r="J23" s="74"/>
      <c r="K23" s="74"/>
      <c r="L23" s="74"/>
    </row>
    <row r="24" spans="1:14" ht="12.75">
      <c r="A24" s="36"/>
      <c r="B24" s="5"/>
      <c r="C24" s="37"/>
      <c r="D24" s="75"/>
      <c r="E24" s="75"/>
      <c r="F24" s="71"/>
      <c r="G24" s="38" t="s">
        <v>52</v>
      </c>
      <c r="H24" s="38">
        <v>2011</v>
      </c>
      <c r="I24" s="38"/>
      <c r="J24" s="38" t="s">
        <v>6</v>
      </c>
      <c r="K24" s="39">
        <v>18</v>
      </c>
      <c r="L24" s="39"/>
      <c r="M24" s="40"/>
      <c r="N24" s="40"/>
    </row>
    <row r="25" spans="1:12" ht="12.75">
      <c r="A25" s="35"/>
      <c r="B25" s="2"/>
      <c r="C25" s="41"/>
      <c r="D25" s="76" t="s">
        <v>27</v>
      </c>
      <c r="E25" s="76" t="s">
        <v>28</v>
      </c>
      <c r="F25" s="76" t="s">
        <v>29</v>
      </c>
      <c r="G25" s="76" t="s">
        <v>48</v>
      </c>
      <c r="H25" s="77" t="s">
        <v>30</v>
      </c>
      <c r="I25" s="76" t="s">
        <v>53</v>
      </c>
      <c r="J25" s="76" t="s">
        <v>31</v>
      </c>
      <c r="K25" s="76" t="s">
        <v>32</v>
      </c>
      <c r="L25" s="76" t="s">
        <v>26</v>
      </c>
    </row>
    <row r="26" spans="1:12" ht="12.75">
      <c r="A26" s="42" t="s">
        <v>2</v>
      </c>
      <c r="B26" s="37"/>
      <c r="C26" s="43"/>
      <c r="D26" s="78">
        <v>2011</v>
      </c>
      <c r="E26" s="78">
        <v>2011</v>
      </c>
      <c r="F26" s="78">
        <v>2011</v>
      </c>
      <c r="G26" s="78">
        <v>2011</v>
      </c>
      <c r="H26" s="77">
        <v>2011</v>
      </c>
      <c r="I26" s="78">
        <v>2011</v>
      </c>
      <c r="J26" s="78">
        <v>2011</v>
      </c>
      <c r="K26" s="78">
        <v>2011</v>
      </c>
      <c r="L26" s="78">
        <v>2011</v>
      </c>
    </row>
    <row r="27" spans="1:12" ht="12.75">
      <c r="A27" s="36"/>
      <c r="B27" s="5"/>
      <c r="C27" s="44"/>
      <c r="D27" s="79"/>
      <c r="E27" s="79"/>
      <c r="F27" s="79"/>
      <c r="G27" s="79"/>
      <c r="H27" s="80"/>
      <c r="I27" s="81"/>
      <c r="J27" s="79"/>
      <c r="K27" s="79"/>
      <c r="L27" s="80"/>
    </row>
    <row r="28" spans="1:12" ht="12.75">
      <c r="A28" s="23" t="s">
        <v>33</v>
      </c>
      <c r="B28" s="24"/>
      <c r="C28" s="45"/>
      <c r="D28" s="69"/>
      <c r="E28" s="69"/>
      <c r="F28" s="69">
        <v>291.47177999999997</v>
      </c>
      <c r="G28" s="69"/>
      <c r="H28" s="85">
        <v>302.12754</v>
      </c>
      <c r="I28" s="69"/>
      <c r="J28" s="69">
        <v>310.9461</v>
      </c>
      <c r="K28" s="85">
        <v>317.8356</v>
      </c>
      <c r="L28" s="85">
        <v>323.62278</v>
      </c>
    </row>
    <row r="29" spans="1:12" ht="12.75">
      <c r="A29" s="36" t="s">
        <v>34</v>
      </c>
      <c r="B29" s="5"/>
      <c r="C29" s="46"/>
      <c r="D29" s="85">
        <v>322.70418</v>
      </c>
      <c r="E29" s="85">
        <v>322.70418</v>
      </c>
      <c r="F29" s="85">
        <v>322.70418</v>
      </c>
      <c r="G29" s="85">
        <v>327.84834</v>
      </c>
      <c r="H29" s="85">
        <v>327.84834</v>
      </c>
      <c r="I29" s="69"/>
      <c r="J29" s="85"/>
      <c r="K29" s="85"/>
      <c r="L29" s="85"/>
    </row>
    <row r="30" spans="1:12" ht="12.75">
      <c r="A30" s="23" t="s">
        <v>35</v>
      </c>
      <c r="B30" s="24"/>
      <c r="C30" s="45"/>
      <c r="D30" s="69"/>
      <c r="E30" s="69"/>
      <c r="F30" s="69">
        <v>322.06116</v>
      </c>
      <c r="G30" s="69"/>
      <c r="H30" s="85">
        <v>325.82742</v>
      </c>
      <c r="I30" s="69"/>
      <c r="J30" s="69">
        <v>328.76694</v>
      </c>
      <c r="K30" s="85">
        <v>333.17622</v>
      </c>
      <c r="L30" s="85">
        <v>336.48318</v>
      </c>
    </row>
    <row r="31" spans="1:12" ht="12.75">
      <c r="A31" s="36" t="s">
        <v>14</v>
      </c>
      <c r="B31" s="5"/>
      <c r="C31" s="46"/>
      <c r="D31" s="86">
        <v>347.41452</v>
      </c>
      <c r="E31" s="86">
        <v>347.41452</v>
      </c>
      <c r="F31" s="86">
        <v>347.41452</v>
      </c>
      <c r="G31" s="86">
        <v>347.50638</v>
      </c>
      <c r="H31" s="87">
        <v>348.6087</v>
      </c>
      <c r="I31" s="86"/>
      <c r="J31" s="86"/>
      <c r="K31" s="85"/>
      <c r="L31" s="85"/>
    </row>
    <row r="32" spans="1:12" ht="12.75">
      <c r="A32" s="93" t="s">
        <v>50</v>
      </c>
      <c r="B32" s="24"/>
      <c r="C32" s="45"/>
      <c r="D32" s="86">
        <v>340.06572</v>
      </c>
      <c r="E32" s="86">
        <v>340.06572</v>
      </c>
      <c r="F32" s="86">
        <v>340.06572</v>
      </c>
      <c r="G32" s="86">
        <v>340.15758</v>
      </c>
      <c r="H32" s="87">
        <v>341.2599</v>
      </c>
      <c r="I32" s="86"/>
      <c r="J32" s="86"/>
      <c r="K32" s="85"/>
      <c r="L32" s="85"/>
    </row>
    <row r="33" spans="1:12" ht="12.75">
      <c r="A33" s="94" t="s">
        <v>51</v>
      </c>
      <c r="B33" s="5"/>
      <c r="C33" s="46"/>
      <c r="D33" s="86">
        <v>336.39132</v>
      </c>
      <c r="E33" s="86">
        <v>336.39132</v>
      </c>
      <c r="F33" s="86">
        <v>336.39132</v>
      </c>
      <c r="G33" s="86">
        <v>336.48318</v>
      </c>
      <c r="H33" s="87">
        <v>337.58549999999997</v>
      </c>
      <c r="I33" s="86"/>
      <c r="J33" s="86"/>
      <c r="K33" s="85"/>
      <c r="L33" s="85"/>
    </row>
    <row r="34" spans="1:12" ht="12.75">
      <c r="A34" s="23" t="s">
        <v>36</v>
      </c>
      <c r="B34" s="24"/>
      <c r="C34" s="45"/>
      <c r="D34" s="69"/>
      <c r="E34" s="69"/>
      <c r="F34" s="69">
        <v>259.63196</v>
      </c>
      <c r="G34" s="69"/>
      <c r="H34" s="85">
        <v>263.47033999999996</v>
      </c>
      <c r="I34" s="69"/>
      <c r="J34" s="69">
        <v>264.94664</v>
      </c>
      <c r="K34" s="85">
        <v>242.80213999999998</v>
      </c>
      <c r="L34" s="85">
        <v>227.54703999999998</v>
      </c>
    </row>
    <row r="35" spans="1:12" ht="12.75">
      <c r="A35" s="36" t="s">
        <v>37</v>
      </c>
      <c r="B35" s="5"/>
      <c r="C35" s="46"/>
      <c r="D35" s="69">
        <v>278.92228</v>
      </c>
      <c r="E35" s="69">
        <v>280.89068</v>
      </c>
      <c r="F35" s="69">
        <v>282.4654</v>
      </c>
      <c r="G35" s="69">
        <v>285.9101</v>
      </c>
      <c r="H35" s="85"/>
      <c r="I35" s="69"/>
      <c r="J35" s="69"/>
      <c r="K35" s="85"/>
      <c r="L35" s="85"/>
    </row>
    <row r="36" spans="1:12" ht="12.75">
      <c r="A36" s="23" t="s">
        <v>38</v>
      </c>
      <c r="B36" s="24"/>
      <c r="C36" s="45"/>
      <c r="D36" s="69">
        <v>1268.7588</v>
      </c>
      <c r="E36" s="69"/>
      <c r="F36" s="69">
        <v>1279.341</v>
      </c>
      <c r="G36" s="69"/>
      <c r="H36" s="85">
        <v>1288.1595</v>
      </c>
      <c r="I36" s="69"/>
      <c r="J36" s="69">
        <v>1289.2618</v>
      </c>
      <c r="K36" s="69">
        <v>1285.9548</v>
      </c>
      <c r="L36" s="85">
        <v>1285.9548</v>
      </c>
    </row>
    <row r="37" spans="1:12" ht="12.75">
      <c r="A37" s="36" t="s">
        <v>39</v>
      </c>
      <c r="B37" s="5"/>
      <c r="C37" s="46"/>
      <c r="D37" s="85"/>
      <c r="E37" s="85"/>
      <c r="F37" s="85">
        <v>686.0777</v>
      </c>
      <c r="G37" s="85"/>
      <c r="H37" s="85">
        <v>645.9537</v>
      </c>
      <c r="I37" s="69"/>
      <c r="J37" s="85">
        <v>602.7431</v>
      </c>
      <c r="K37" s="85"/>
      <c r="L37" s="85"/>
    </row>
    <row r="38" spans="1:12" ht="12.75">
      <c r="A38" s="32" t="s">
        <v>40</v>
      </c>
      <c r="B38" s="33"/>
      <c r="C38" s="47"/>
      <c r="D38" s="88"/>
      <c r="E38" s="88"/>
      <c r="F38" s="88">
        <v>780.2</v>
      </c>
      <c r="G38" s="88"/>
      <c r="H38" s="88">
        <v>746.8</v>
      </c>
      <c r="I38" s="89"/>
      <c r="J38" s="88"/>
      <c r="K38" s="88"/>
      <c r="L38" s="88">
        <v>653.3</v>
      </c>
    </row>
    <row r="39" spans="1:11" ht="15">
      <c r="A39" s="4" t="s">
        <v>41</v>
      </c>
      <c r="B39" s="48"/>
      <c r="C39" s="49"/>
      <c r="D39" s="50"/>
      <c r="E39" s="51"/>
      <c r="F39" s="50"/>
      <c r="G39" s="51"/>
      <c r="H39" s="52"/>
      <c r="I39" s="53" t="s">
        <v>42</v>
      </c>
      <c r="J39" s="54"/>
      <c r="K39" s="55"/>
    </row>
    <row r="40" spans="1:11" ht="12.75">
      <c r="A40" s="56" t="s">
        <v>43</v>
      </c>
      <c r="B40" s="57"/>
      <c r="C40" s="57"/>
      <c r="D40" s="57"/>
      <c r="E40" s="57"/>
      <c r="F40" s="57"/>
      <c r="G40" s="57"/>
      <c r="H40" s="58"/>
      <c r="I40" s="59" t="s">
        <v>44</v>
      </c>
      <c r="J40" s="59" t="s">
        <v>45</v>
      </c>
      <c r="K40" s="58"/>
    </row>
    <row r="41" spans="1:10" ht="14.25">
      <c r="A41" s="90" t="s">
        <v>46</v>
      </c>
      <c r="B41" s="91"/>
      <c r="C41" s="91"/>
      <c r="D41" s="91"/>
      <c r="I41" s="60">
        <v>0.11</v>
      </c>
      <c r="J41" s="61">
        <f>-30*0.36744</f>
        <v>-11.0232</v>
      </c>
    </row>
    <row r="42" spans="1:10" ht="14.25">
      <c r="A42" s="92" t="s">
        <v>55</v>
      </c>
      <c r="B42" s="91"/>
      <c r="C42" s="91"/>
      <c r="D42" s="91"/>
      <c r="I42" s="62">
        <v>0.115</v>
      </c>
      <c r="J42" s="61">
        <f>-20*0.36744</f>
        <v>-7.3488</v>
      </c>
    </row>
    <row r="43" spans="9:10" ht="14.25">
      <c r="I43" s="63">
        <v>0.125</v>
      </c>
      <c r="J43" s="64" t="s">
        <v>47</v>
      </c>
    </row>
    <row r="44" spans="9:10" ht="14.25">
      <c r="I44" s="60">
        <v>0.13</v>
      </c>
      <c r="J44" s="64" t="s">
        <v>47</v>
      </c>
    </row>
    <row r="47" spans="1:9" ht="15" customHeight="1">
      <c r="A47" s="65"/>
      <c r="I47" s="66"/>
    </row>
    <row r="48" ht="12" customHeight="1">
      <c r="A48" s="65"/>
    </row>
  </sheetData>
  <sheetProtection selectLockedCells="1" selectUnlockedCells="1"/>
  <mergeCells count="8">
    <mergeCell ref="D6:E6"/>
    <mergeCell ref="A19:C19"/>
    <mergeCell ref="A1:E1"/>
    <mergeCell ref="A2:E2"/>
    <mergeCell ref="A3:E3"/>
    <mergeCell ref="A4:L4"/>
    <mergeCell ref="D5:E5"/>
    <mergeCell ref="H5:L5"/>
  </mergeCells>
  <printOptions horizontalCentered="1" verticalCentered="1"/>
  <pageMargins left="0.7083333333333334" right="0.7083333333333334" top="0.15763888888888888" bottom="0.7479166666666667" header="0.5118055555555555" footer="0.5118055555555555"/>
  <pageSetup horizontalDpi="300" verticalDpi="3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dcterms:created xsi:type="dcterms:W3CDTF">2010-11-09T14:14:08Z</dcterms:created>
  <dcterms:modified xsi:type="dcterms:W3CDTF">2011-01-19T15:05:32Z</dcterms:modified>
  <cp:category/>
  <cp:version/>
  <cp:contentType/>
  <cp:contentStatus/>
</cp:coreProperties>
</file>