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15480" windowHeight="1830" activeTab="0"/>
  </bookViews>
  <sheets>
    <sheet name="Precios" sheetId="1" r:id="rId1"/>
  </sheets>
  <definedNames>
    <definedName name="_xlnm.Print_Area" localSheetId="0">'Precios'!$A$1:$L$48</definedName>
  </definedNames>
  <calcPr fullCalcOnLoad="1"/>
</workbook>
</file>

<file path=xl/sharedStrings.xml><?xml version="1.0" encoding="utf-8"?>
<sst xmlns="http://schemas.openxmlformats.org/spreadsheetml/2006/main" count="83" uniqueCount="59">
  <si>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</si>
  <si>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</si>
  <si>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</si>
  <si>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</si>
  <si>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</si>
  <si>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</si>
  <si>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</si>
  <si>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</si>
  <si>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</si>
  <si>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</si>
  <si>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</si>
  <si>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</si>
  <si>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</si>
  <si>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</si>
  <si>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</si>
  <si>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</si>
  <si>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</si>
  <si>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</si>
  <si>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</si>
  <si>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</si>
  <si>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</si>
  <si>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</si>
  <si>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</si>
  <si>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</si>
  <si>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</si>
  <si>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</si>
  <si>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</si>
  <si>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</si>
  <si>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</si>
  <si>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</si>
  <si>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</si>
  <si>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</si>
  <si>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</si>
  <si>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</si>
  <si>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</si>
  <si>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</si>
  <si>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</si>
  <si>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</si>
  <si>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</si>
  <si>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</si>
  <si>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</si>
  <si>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</si>
  <si>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</si>
  <si>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</si>
  <si>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</si>
  <si>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</si>
  <si>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</si>
  <si>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</si>
  <si>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Jul</t>
  </si>
  <si>
    <t>ene</t>
  </si>
  <si>
    <t>feb</t>
  </si>
  <si>
    <t>Trigo hard red winter Nº 2, fob golfo 11% prot.</t>
  </si>
  <si>
    <t>Noviembre</t>
  </si>
  <si>
    <t>sep</t>
  </si>
  <si>
    <t/>
  </si>
  <si>
    <t>Diciembre</t>
  </si>
  <si>
    <t>Diciembre  2013</t>
  </si>
  <si>
    <t>Nota: martes 24 feriado nacional en Argentina, mercados cerrados.</t>
  </si>
  <si>
    <t>-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</si>
</sst>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5" fillId="37" borderId="14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6" borderId="15" xfId="0" applyFont="1" applyFill="1" applyBorder="1" applyAlignment="1" applyProtection="1">
      <alignment/>
      <protection/>
    </xf>
    <xf numFmtId="2" fontId="44" fillId="37" borderId="15" xfId="0" applyNumberFormat="1" applyFont="1" applyFill="1" applyBorder="1" applyAlignment="1" applyProtection="1">
      <alignment horizontal="right"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right" vertical="center"/>
      <protection/>
    </xf>
    <xf numFmtId="0" fontId="4" fillId="39" borderId="14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4" fillId="39" borderId="15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13" xfId="0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4"/>
      <c r="B1" s="134"/>
      <c r="C1" s="134"/>
      <c r="D1" s="134"/>
      <c r="E1" s="134"/>
      <c r="F1" s="1"/>
      <c r="G1" s="2"/>
      <c r="H1" s="2"/>
      <c r="I1" s="2"/>
      <c r="J1" s="2"/>
      <c r="K1" s="2"/>
      <c r="L1" s="3"/>
    </row>
    <row r="2" spans="1:12" ht="60.75" customHeight="1">
      <c r="A2" s="135"/>
      <c r="B2" s="135"/>
      <c r="C2" s="135"/>
      <c r="D2" s="135"/>
      <c r="E2" s="135"/>
      <c r="F2" s="4"/>
      <c r="G2" s="4"/>
      <c r="H2" s="4"/>
      <c r="I2" s="4"/>
      <c r="J2" s="4"/>
      <c r="K2" s="5"/>
      <c r="L2" s="6"/>
    </row>
    <row r="3" spans="1:12" ht="60.75" customHeight="1">
      <c r="A3" s="135"/>
      <c r="B3" s="135"/>
      <c r="C3" s="135"/>
      <c r="D3" s="135"/>
      <c r="E3" s="135"/>
      <c r="F3" s="4"/>
      <c r="G3" s="4"/>
      <c r="H3" s="4"/>
      <c r="I3" s="4"/>
      <c r="J3" s="4"/>
      <c r="K3" s="5"/>
      <c r="L3" s="7"/>
    </row>
    <row r="4" spans="1:12" ht="12.75">
      <c r="A4" s="136" t="s">
        <v>10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8"/>
    </row>
    <row r="5" spans="1:12" ht="12.75">
      <c r="A5" s="141" t="s">
        <v>13</v>
      </c>
      <c r="B5" s="142"/>
      <c r="C5" s="143"/>
      <c r="D5" s="139" t="s">
        <v>0</v>
      </c>
      <c r="E5" s="139"/>
      <c r="F5" s="39"/>
      <c r="G5" s="65"/>
      <c r="H5" s="140" t="s">
        <v>56</v>
      </c>
      <c r="I5" s="140"/>
      <c r="J5" s="140"/>
      <c r="K5" s="140"/>
      <c r="L5" s="140"/>
    </row>
    <row r="6" spans="1:12" ht="12.75">
      <c r="A6" s="144"/>
      <c r="B6" s="145"/>
      <c r="C6" s="143"/>
      <c r="D6" s="133" t="s">
        <v>52</v>
      </c>
      <c r="E6" s="13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6"/>
      <c r="B7" s="147"/>
      <c r="C7" s="148"/>
      <c r="D7" s="43">
        <v>2012</v>
      </c>
      <c r="E7" s="43">
        <v>2013</v>
      </c>
      <c r="F7" s="44"/>
      <c r="G7" s="44" t="s">
        <v>12</v>
      </c>
      <c r="H7" s="45">
        <v>23</v>
      </c>
      <c r="I7" s="45">
        <v>24</v>
      </c>
      <c r="J7" s="45">
        <v>25</v>
      </c>
      <c r="K7" s="45">
        <v>26</v>
      </c>
      <c r="L7" s="45">
        <v>27</v>
      </c>
    </row>
    <row r="8" spans="1:12" ht="12.75">
      <c r="A8" s="12"/>
      <c r="B8" s="13"/>
      <c r="C8" s="14"/>
      <c r="D8" s="51"/>
      <c r="E8" s="51"/>
      <c r="F8" s="116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330</v>
      </c>
      <c r="E9" s="46">
        <v>319.25</v>
      </c>
      <c r="F9" s="46">
        <v>-3.257575757575765</v>
      </c>
      <c r="G9" s="46">
        <v>339.2</v>
      </c>
      <c r="H9" s="46">
        <v>335</v>
      </c>
      <c r="I9" s="150" t="s">
        <v>58</v>
      </c>
      <c r="J9" s="46"/>
      <c r="K9" s="46"/>
      <c r="L9" s="46"/>
    </row>
    <row r="10" spans="1:12" ht="12.75">
      <c r="A10" s="12" t="s">
        <v>36</v>
      </c>
      <c r="B10" s="18"/>
      <c r="C10" s="14"/>
      <c r="D10" s="52">
        <v>347.41</v>
      </c>
      <c r="E10" s="52">
        <v>280.35</v>
      </c>
      <c r="F10" s="52">
        <v>-19.302841023574445</v>
      </c>
      <c r="G10" s="52">
        <v>270.326</v>
      </c>
      <c r="H10" s="78">
        <v>268.05</v>
      </c>
      <c r="I10" s="78">
        <v>266.85</v>
      </c>
      <c r="J10" s="52"/>
      <c r="K10" s="78"/>
      <c r="L10" s="52"/>
    </row>
    <row r="11" spans="1:12" ht="12.75">
      <c r="A11" s="100" t="s">
        <v>37</v>
      </c>
      <c r="B11" s="102"/>
      <c r="C11" s="103"/>
      <c r="D11" s="75">
        <v>375.28</v>
      </c>
      <c r="E11" s="75">
        <v>317.67</v>
      </c>
      <c r="F11" s="75">
        <v>-15.351204434022577</v>
      </c>
      <c r="G11" s="75">
        <v>298.048</v>
      </c>
      <c r="H11" s="75">
        <v>295.24</v>
      </c>
      <c r="I11" s="75">
        <v>294.5</v>
      </c>
      <c r="J11" s="75"/>
      <c r="K11" s="75"/>
      <c r="L11" s="75"/>
    </row>
    <row r="12" spans="1:12" ht="12.75">
      <c r="A12" s="101" t="s">
        <v>38</v>
      </c>
      <c r="B12" s="104"/>
      <c r="C12" s="105"/>
      <c r="D12" s="76">
        <v>371.6</v>
      </c>
      <c r="E12" s="76">
        <v>317.93</v>
      </c>
      <c r="F12" s="76">
        <v>-14.442949407965557</v>
      </c>
      <c r="G12" s="76">
        <v>294.376</v>
      </c>
      <c r="H12" s="76">
        <v>291.56</v>
      </c>
      <c r="I12" s="76">
        <v>290.83</v>
      </c>
      <c r="J12" s="76"/>
      <c r="K12" s="76"/>
      <c r="L12" s="76"/>
    </row>
    <row r="13" spans="1:12" ht="12.75">
      <c r="A13" s="107" t="s">
        <v>51</v>
      </c>
      <c r="B13" s="108"/>
      <c r="C13" s="109"/>
      <c r="D13" s="110">
        <v>367.93</v>
      </c>
      <c r="E13" s="110">
        <v>316.09</v>
      </c>
      <c r="F13" s="110">
        <v>-14.089636615660595</v>
      </c>
      <c r="G13" s="110">
        <v>292.536</v>
      </c>
      <c r="H13" s="110">
        <v>289.73</v>
      </c>
      <c r="I13" s="110">
        <v>288.99</v>
      </c>
      <c r="J13" s="110"/>
      <c r="K13" s="110"/>
      <c r="L13" s="110"/>
    </row>
    <row r="14" spans="1:12" ht="12.75">
      <c r="A14" s="82" t="s">
        <v>39</v>
      </c>
      <c r="B14" s="80"/>
      <c r="C14" s="81"/>
      <c r="D14" s="78">
        <v>290.38</v>
      </c>
      <c r="E14" s="78">
        <v>206.85</v>
      </c>
      <c r="F14" s="78">
        <v>-28.765755217301475</v>
      </c>
      <c r="G14" s="78">
        <v>216.8</v>
      </c>
      <c r="H14" s="78">
        <v>220</v>
      </c>
      <c r="I14" s="126" t="s">
        <v>58</v>
      </c>
      <c r="J14" s="78"/>
      <c r="K14" s="78"/>
      <c r="L14" s="78"/>
    </row>
    <row r="15" spans="1:12" ht="12.75">
      <c r="A15" s="83" t="s">
        <v>40</v>
      </c>
      <c r="B15" s="84"/>
      <c r="C15" s="85"/>
      <c r="D15" s="86">
        <v>325.57</v>
      </c>
      <c r="E15" s="86">
        <v>215.46</v>
      </c>
      <c r="F15" s="86">
        <v>-33.82068372393033</v>
      </c>
      <c r="G15" s="86">
        <v>213.096</v>
      </c>
      <c r="H15" s="86">
        <v>214.26</v>
      </c>
      <c r="I15" s="86">
        <v>214.36</v>
      </c>
      <c r="J15" s="86"/>
      <c r="K15" s="86"/>
      <c r="L15" s="86"/>
    </row>
    <row r="16" spans="1:12" ht="12.75">
      <c r="A16" s="117" t="s">
        <v>46</v>
      </c>
      <c r="B16" s="118"/>
      <c r="C16" s="119"/>
      <c r="D16" s="78">
        <v>252.69</v>
      </c>
      <c r="E16" s="78">
        <v>240.79</v>
      </c>
      <c r="F16" s="78">
        <v>-4.709327634651146</v>
      </c>
      <c r="G16" s="78">
        <v>241.37014</v>
      </c>
      <c r="H16" s="78">
        <v>242.3346</v>
      </c>
      <c r="I16" s="78">
        <v>244.057</v>
      </c>
      <c r="J16" s="78"/>
      <c r="K16" s="78"/>
      <c r="L16" s="78"/>
    </row>
    <row r="17" spans="1:12" ht="12.75">
      <c r="A17" s="114" t="s">
        <v>16</v>
      </c>
      <c r="B17" s="112"/>
      <c r="C17" s="113"/>
      <c r="D17" s="86">
        <v>581.27</v>
      </c>
      <c r="E17" s="86">
        <v>435.1</v>
      </c>
      <c r="F17" s="86">
        <v>-25.14666162024531</v>
      </c>
      <c r="G17" s="86">
        <v>452.4</v>
      </c>
      <c r="H17" s="86">
        <v>450</v>
      </c>
      <c r="I17" s="86">
        <v>450</v>
      </c>
      <c r="J17" s="86">
        <v>450</v>
      </c>
      <c r="K17" s="86"/>
      <c r="L17" s="86"/>
    </row>
    <row r="18" spans="1:12" ht="12.75">
      <c r="A18" s="117" t="s">
        <v>41</v>
      </c>
      <c r="B18" s="118"/>
      <c r="C18" s="119"/>
      <c r="D18" s="78">
        <v>1012.36</v>
      </c>
      <c r="E18" s="78">
        <v>857.43</v>
      </c>
      <c r="F18" s="78">
        <v>-15.30384448220002</v>
      </c>
      <c r="G18" s="78">
        <v>809.7128200000001</v>
      </c>
      <c r="H18" s="78">
        <v>808.8751</v>
      </c>
      <c r="I18" s="78">
        <v>801.3794</v>
      </c>
      <c r="J18" s="78"/>
      <c r="K18" s="78"/>
      <c r="L18" s="78"/>
    </row>
    <row r="19" spans="1:12" ht="12.75">
      <c r="A19" s="111" t="s">
        <v>42</v>
      </c>
      <c r="B19" s="112"/>
      <c r="C19" s="113"/>
      <c r="D19" s="86">
        <v>1071.76</v>
      </c>
      <c r="E19" s="86">
        <v>926.99</v>
      </c>
      <c r="F19" s="86">
        <v>-13.507688288422784</v>
      </c>
      <c r="G19" s="86">
        <v>894.76708</v>
      </c>
      <c r="H19" s="86">
        <v>890.0051</v>
      </c>
      <c r="I19" s="86">
        <v>886.9186</v>
      </c>
      <c r="J19" s="86"/>
      <c r="K19" s="86"/>
      <c r="L19" s="86"/>
    </row>
    <row r="20" spans="1:12" ht="12.75">
      <c r="A20" s="117" t="s">
        <v>17</v>
      </c>
      <c r="B20" s="118"/>
      <c r="C20" s="119"/>
      <c r="D20" s="78">
        <v>1075.76</v>
      </c>
      <c r="E20" s="78">
        <v>932.55</v>
      </c>
      <c r="F20" s="78">
        <v>-13.312448873354654</v>
      </c>
      <c r="G20" s="78">
        <v>887.6</v>
      </c>
      <c r="H20" s="78">
        <v>886</v>
      </c>
      <c r="I20" s="126" t="s">
        <v>58</v>
      </c>
      <c r="J20" s="78"/>
      <c r="K20" s="78"/>
      <c r="L20" s="78"/>
    </row>
    <row r="21" spans="1:12" ht="12.75">
      <c r="A21" s="115" t="s">
        <v>18</v>
      </c>
      <c r="B21" s="115"/>
      <c r="C21" s="115"/>
      <c r="D21" s="86">
        <v>1156.43</v>
      </c>
      <c r="E21" s="86">
        <v>940</v>
      </c>
      <c r="F21" s="86">
        <v>-18.715356744463577</v>
      </c>
      <c r="G21" s="86">
        <v>938</v>
      </c>
      <c r="H21" s="86">
        <v>935</v>
      </c>
      <c r="I21" s="149" t="s">
        <v>58</v>
      </c>
      <c r="J21" s="86"/>
      <c r="K21" s="86"/>
      <c r="L21" s="86"/>
    </row>
    <row r="22" spans="1:12" ht="12.75">
      <c r="A22" s="117" t="s">
        <v>43</v>
      </c>
      <c r="B22" s="118"/>
      <c r="C22" s="119"/>
      <c r="D22" s="78">
        <v>426.36</v>
      </c>
      <c r="E22" s="78">
        <v>390.87</v>
      </c>
      <c r="F22" s="78">
        <v>-8.323951590205453</v>
      </c>
      <c r="G22" s="78">
        <v>358.29486</v>
      </c>
      <c r="H22" s="78">
        <v>365.526</v>
      </c>
      <c r="I22" s="78">
        <v>361.1168</v>
      </c>
      <c r="J22" s="78"/>
      <c r="K22" s="78"/>
      <c r="L22" s="126"/>
    </row>
    <row r="23" spans="1:12" ht="12.75">
      <c r="A23" s="111" t="s">
        <v>44</v>
      </c>
      <c r="B23" s="112"/>
      <c r="C23" s="113"/>
      <c r="D23" s="86">
        <v>425.79</v>
      </c>
      <c r="E23" s="86">
        <v>391.08</v>
      </c>
      <c r="F23" s="86">
        <v>-8.151905869090399</v>
      </c>
      <c r="G23" s="86">
        <v>355.91386</v>
      </c>
      <c r="H23" s="86">
        <v>357.8098</v>
      </c>
      <c r="I23" s="86">
        <v>357.3689</v>
      </c>
      <c r="J23" s="86"/>
      <c r="K23" s="86"/>
      <c r="L23" s="86"/>
    </row>
    <row r="24" spans="1:12" ht="12.75">
      <c r="A24" s="121" t="s">
        <v>45</v>
      </c>
      <c r="B24" s="120"/>
      <c r="C24" s="122"/>
      <c r="D24" s="123">
        <v>524.93</v>
      </c>
      <c r="E24" s="124">
        <v>467.7</v>
      </c>
      <c r="F24" s="123">
        <v>-10.90240603509038</v>
      </c>
      <c r="G24" s="124">
        <v>439.56000000000006</v>
      </c>
      <c r="H24" s="125">
        <v>441.7</v>
      </c>
      <c r="I24" s="124">
        <v>443.4</v>
      </c>
      <c r="J24" s="124"/>
      <c r="K24" s="124"/>
      <c r="L24" s="124"/>
    </row>
    <row r="25" spans="1:12" ht="12.75">
      <c r="A25" s="19"/>
      <c r="B25" s="20"/>
      <c r="C25" s="20"/>
      <c r="D25" s="68"/>
      <c r="E25" s="68"/>
      <c r="F25" s="68"/>
      <c r="G25" s="69"/>
      <c r="H25" s="68"/>
      <c r="I25" s="70"/>
      <c r="J25" s="71"/>
      <c r="K25" s="71"/>
      <c r="L25" s="71"/>
    </row>
    <row r="26" spans="1:14" ht="12.75">
      <c r="A26" s="11" t="s">
        <v>22</v>
      </c>
      <c r="B26" s="22"/>
      <c r="C26" s="23"/>
      <c r="D26" s="72"/>
      <c r="E26" s="72"/>
      <c r="F26" s="68"/>
      <c r="G26" s="73" t="s">
        <v>55</v>
      </c>
      <c r="H26" s="73">
        <v>2013</v>
      </c>
      <c r="I26" s="73"/>
      <c r="J26" s="73" t="s">
        <v>3</v>
      </c>
      <c r="K26" s="74">
        <v>24</v>
      </c>
      <c r="L26" s="74"/>
      <c r="M26" s="8"/>
      <c r="N26" s="8"/>
    </row>
    <row r="27" spans="1:12" ht="12.75">
      <c r="A27" s="127" t="s">
        <v>13</v>
      </c>
      <c r="B27" s="128"/>
      <c r="C27" s="129"/>
      <c r="D27" s="66" t="s">
        <v>7</v>
      </c>
      <c r="E27" s="66" t="s">
        <v>49</v>
      </c>
      <c r="F27" s="66" t="s">
        <v>50</v>
      </c>
      <c r="G27" s="66" t="s">
        <v>31</v>
      </c>
      <c r="H27" s="66" t="s">
        <v>47</v>
      </c>
      <c r="I27" s="66" t="s">
        <v>48</v>
      </c>
      <c r="J27" s="66" t="s">
        <v>53</v>
      </c>
      <c r="K27" s="66" t="s">
        <v>31</v>
      </c>
      <c r="L27" s="66" t="s">
        <v>31</v>
      </c>
    </row>
    <row r="28" spans="1:12" ht="12.75">
      <c r="A28" s="130"/>
      <c r="B28" s="131"/>
      <c r="C28" s="132"/>
      <c r="D28" s="67">
        <v>2013</v>
      </c>
      <c r="E28" s="67">
        <v>2014</v>
      </c>
      <c r="F28" s="67">
        <v>2014</v>
      </c>
      <c r="G28" s="67">
        <v>2014</v>
      </c>
      <c r="H28" s="67">
        <v>2014</v>
      </c>
      <c r="I28" s="67">
        <v>2014</v>
      </c>
      <c r="J28" s="67">
        <v>2014</v>
      </c>
      <c r="K28" s="67">
        <v>2015</v>
      </c>
      <c r="L28" s="67">
        <v>2016</v>
      </c>
    </row>
    <row r="29" spans="1:12" ht="12.75">
      <c r="A29" s="21"/>
      <c r="B29" s="22"/>
      <c r="C29" s="24"/>
      <c r="D29" s="47"/>
      <c r="E29" s="47"/>
      <c r="F29" s="47"/>
      <c r="G29" s="47"/>
      <c r="H29" s="47"/>
      <c r="I29" s="48"/>
      <c r="J29" s="49"/>
      <c r="K29" s="49"/>
      <c r="L29" s="49"/>
    </row>
    <row r="30" spans="1:12" ht="12.75">
      <c r="A30" s="12" t="s">
        <v>19</v>
      </c>
      <c r="B30" s="13"/>
      <c r="C30" s="25"/>
      <c r="D30" s="53"/>
      <c r="E30" s="53"/>
      <c r="F30" s="53"/>
      <c r="G30" s="53">
        <v>222.76049999999998</v>
      </c>
      <c r="H30" s="53">
        <v>225.42444</v>
      </c>
      <c r="I30" s="54">
        <v>227.07792</v>
      </c>
      <c r="J30" s="54">
        <v>230.5686</v>
      </c>
      <c r="K30" s="54">
        <v>238.19298</v>
      </c>
      <c r="L30" s="54">
        <v>244.99061999999998</v>
      </c>
    </row>
    <row r="31" spans="1:12" ht="12.75">
      <c r="A31" s="21" t="s">
        <v>20</v>
      </c>
      <c r="B31" s="22"/>
      <c r="C31" s="26"/>
      <c r="D31" s="55"/>
      <c r="E31" s="55">
        <v>266.8533</v>
      </c>
      <c r="F31" s="55">
        <v>266.8533</v>
      </c>
      <c r="G31" s="55">
        <v>263.1789</v>
      </c>
      <c r="H31" s="55"/>
      <c r="I31" s="55"/>
      <c r="J31" s="55"/>
      <c r="K31" s="55"/>
      <c r="L31" s="55"/>
    </row>
    <row r="32" spans="1:12" ht="12.75">
      <c r="A32" s="12" t="s">
        <v>21</v>
      </c>
      <c r="B32" s="13"/>
      <c r="C32" s="25"/>
      <c r="D32" s="53"/>
      <c r="E32" s="53"/>
      <c r="F32" s="53"/>
      <c r="G32" s="53">
        <v>237.54996</v>
      </c>
      <c r="H32" s="53">
        <v>238.46856</v>
      </c>
      <c r="I32" s="54">
        <v>238.56042</v>
      </c>
      <c r="J32" s="54">
        <v>243.24527999999998</v>
      </c>
      <c r="K32" s="54">
        <v>250.41036</v>
      </c>
      <c r="L32" s="54">
        <v>252.43128</v>
      </c>
    </row>
    <row r="33" spans="1:12" ht="12.75">
      <c r="A33" s="21" t="s">
        <v>15</v>
      </c>
      <c r="B33" s="22"/>
      <c r="C33" s="26"/>
      <c r="D33" s="56"/>
      <c r="E33" s="56">
        <v>294.50316</v>
      </c>
      <c r="F33" s="56">
        <v>293.76828</v>
      </c>
      <c r="G33" s="56">
        <v>293.76828</v>
      </c>
      <c r="H33" s="56"/>
      <c r="I33" s="56"/>
      <c r="K33" s="56"/>
      <c r="L33" s="56"/>
    </row>
    <row r="34" spans="1:12" ht="12.75">
      <c r="A34" s="12" t="s">
        <v>23</v>
      </c>
      <c r="B34" s="13"/>
      <c r="C34" s="25"/>
      <c r="D34" s="57"/>
      <c r="E34" s="57">
        <v>290.82876</v>
      </c>
      <c r="F34" s="57">
        <v>290.09388</v>
      </c>
      <c r="G34" s="57">
        <v>290.09388</v>
      </c>
      <c r="H34" s="57"/>
      <c r="I34" s="57"/>
      <c r="J34" s="57"/>
      <c r="K34" s="57"/>
      <c r="L34" s="57"/>
    </row>
    <row r="35" spans="1:12" ht="12.75">
      <c r="A35" s="21" t="s">
        <v>24</v>
      </c>
      <c r="B35" s="22"/>
      <c r="C35" s="26"/>
      <c r="D35" s="56"/>
      <c r="E35" s="56">
        <v>288.99156</v>
      </c>
      <c r="F35" s="56">
        <v>288.25668</v>
      </c>
      <c r="G35" s="56">
        <v>288.25668</v>
      </c>
      <c r="H35" s="56"/>
      <c r="I35" s="56"/>
      <c r="J35" s="56"/>
      <c r="K35" s="56"/>
      <c r="L35" s="56"/>
    </row>
    <row r="36" spans="1:12" ht="12.75">
      <c r="A36" s="12" t="s">
        <v>25</v>
      </c>
      <c r="B36" s="13"/>
      <c r="C36" s="25"/>
      <c r="D36" s="53"/>
      <c r="E36" s="53"/>
      <c r="F36" s="53"/>
      <c r="G36" s="53">
        <v>171.05396</v>
      </c>
      <c r="H36" s="53">
        <v>174.30182</v>
      </c>
      <c r="I36" s="54">
        <v>177.05758</v>
      </c>
      <c r="J36" s="54">
        <v>179.32124</v>
      </c>
      <c r="K36" s="54">
        <v>185.91538</v>
      </c>
      <c r="L36" s="54"/>
    </row>
    <row r="37" spans="1:12" ht="12.75">
      <c r="A37" s="21" t="s">
        <v>26</v>
      </c>
      <c r="B37" s="22"/>
      <c r="C37" s="26"/>
      <c r="D37" s="50"/>
      <c r="E37" s="50">
        <v>214.35876</v>
      </c>
      <c r="F37" s="50">
        <v>210.42195999999998</v>
      </c>
      <c r="G37" s="50">
        <v>206.87884</v>
      </c>
      <c r="H37" s="50">
        <v>201.07206</v>
      </c>
      <c r="I37" s="55">
        <v>202.64677999999998</v>
      </c>
      <c r="J37" s="55"/>
      <c r="K37" s="55"/>
      <c r="L37" s="55"/>
    </row>
    <row r="38" spans="1:12" ht="12.75">
      <c r="A38" s="88" t="s">
        <v>46</v>
      </c>
      <c r="B38" s="89"/>
      <c r="C38" s="90"/>
      <c r="D38" s="79"/>
      <c r="E38" s="79" t="s">
        <v>54</v>
      </c>
      <c r="F38" s="79" t="s">
        <v>54</v>
      </c>
      <c r="G38" s="79">
        <v>244.056995</v>
      </c>
      <c r="H38" s="79">
        <v>225.800085</v>
      </c>
      <c r="I38" s="91">
        <v>221.666445</v>
      </c>
      <c r="J38" s="91">
        <v>216.32716</v>
      </c>
      <c r="K38" s="91">
        <v>213.743635</v>
      </c>
      <c r="L38" s="91" t="s">
        <v>54</v>
      </c>
    </row>
    <row r="39" spans="1:12" ht="12.75">
      <c r="A39" s="83" t="s">
        <v>27</v>
      </c>
      <c r="B39" s="96"/>
      <c r="C39" s="97"/>
      <c r="D39" s="87"/>
      <c r="E39" s="87">
        <v>862.0064199999999</v>
      </c>
      <c r="F39" s="87" t="s">
        <v>54</v>
      </c>
      <c r="G39" s="87">
        <v>868.8407420000001</v>
      </c>
      <c r="H39" s="87">
        <v>876.777374</v>
      </c>
      <c r="I39" s="98">
        <v>884.714006</v>
      </c>
      <c r="J39" s="98">
        <v>886.918626</v>
      </c>
      <c r="K39" s="98">
        <v>903.4532760000001</v>
      </c>
      <c r="L39" s="98" t="s">
        <v>54</v>
      </c>
    </row>
    <row r="40" spans="1:12" ht="12.75">
      <c r="A40" s="88" t="s">
        <v>28</v>
      </c>
      <c r="B40" s="89"/>
      <c r="C40" s="90"/>
      <c r="D40" s="91" t="s">
        <v>54</v>
      </c>
      <c r="E40" s="91" t="s">
        <v>54</v>
      </c>
      <c r="F40" s="91" t="s">
        <v>54</v>
      </c>
      <c r="G40" s="91">
        <v>357.368902</v>
      </c>
      <c r="H40" s="91">
        <v>360.45537</v>
      </c>
      <c r="I40" s="91">
        <v>364.203224</v>
      </c>
      <c r="J40" s="91" t="s">
        <v>54</v>
      </c>
      <c r="K40" s="91">
        <v>386.249424</v>
      </c>
      <c r="L40" s="91" t="s">
        <v>54</v>
      </c>
    </row>
    <row r="41" spans="1:12" ht="12.75">
      <c r="A41" s="83" t="s">
        <v>29</v>
      </c>
      <c r="B41" s="96"/>
      <c r="C41" s="97"/>
      <c r="D41" s="86" t="s">
        <v>54</v>
      </c>
      <c r="E41" s="86" t="s">
        <v>54</v>
      </c>
      <c r="F41" s="86" t="s">
        <v>54</v>
      </c>
      <c r="G41" s="86">
        <v>443.4</v>
      </c>
      <c r="H41" s="86">
        <v>451</v>
      </c>
      <c r="I41" s="99" t="s">
        <v>54</v>
      </c>
      <c r="J41" s="86" t="s">
        <v>54</v>
      </c>
      <c r="K41" s="86">
        <v>474.4</v>
      </c>
      <c r="L41" s="86" t="s">
        <v>54</v>
      </c>
    </row>
    <row r="42" spans="1:12" ht="12.75">
      <c r="A42" s="92" t="s">
        <v>30</v>
      </c>
      <c r="B42" s="93"/>
      <c r="C42" s="94"/>
      <c r="D42" s="95"/>
      <c r="E42" s="95">
        <v>458.73315999999994</v>
      </c>
      <c r="F42" s="95"/>
      <c r="G42" s="95">
        <v>468.9178</v>
      </c>
      <c r="H42" s="95">
        <v>478.57199</v>
      </c>
      <c r="I42" s="95">
        <v>487.05919</v>
      </c>
      <c r="J42" s="95"/>
      <c r="K42" s="95">
        <v>512.3086099999999</v>
      </c>
      <c r="L42" s="95" t="s">
        <v>54</v>
      </c>
    </row>
    <row r="43" spans="1:12" ht="14.25">
      <c r="A43" s="27" t="s">
        <v>8</v>
      </c>
      <c r="B43" s="28"/>
      <c r="C43" s="29"/>
      <c r="D43" s="30"/>
      <c r="E43" s="31"/>
      <c r="F43" s="30"/>
      <c r="G43" s="31"/>
      <c r="J43" s="58" t="s">
        <v>32</v>
      </c>
      <c r="K43" s="59"/>
      <c r="L43" s="32"/>
    </row>
    <row r="44" spans="1:12" ht="12.75">
      <c r="A44" s="34" t="s">
        <v>9</v>
      </c>
      <c r="B44" s="35"/>
      <c r="C44" s="35"/>
      <c r="D44" s="35"/>
      <c r="E44" s="35"/>
      <c r="F44" s="35"/>
      <c r="G44" s="35"/>
      <c r="J44" s="37" t="s">
        <v>33</v>
      </c>
      <c r="K44" s="37" t="s">
        <v>34</v>
      </c>
      <c r="L44" s="36"/>
    </row>
    <row r="45" spans="1:12" ht="12.75">
      <c r="A45" s="77" t="s">
        <v>35</v>
      </c>
      <c r="B45" s="38"/>
      <c r="C45" s="38"/>
      <c r="D45" s="38"/>
      <c r="E45" s="33"/>
      <c r="F45" s="33"/>
      <c r="G45" s="33"/>
      <c r="J45" s="60">
        <v>0.11</v>
      </c>
      <c r="K45" s="61">
        <f>-15*0.36744</f>
        <v>-5.5116</v>
      </c>
      <c r="L45" s="33"/>
    </row>
    <row r="46" spans="1:12" ht="12.75">
      <c r="A46" s="106" t="s">
        <v>57</v>
      </c>
      <c r="B46" s="38"/>
      <c r="C46" s="38"/>
      <c r="D46" s="38"/>
      <c r="E46" s="33"/>
      <c r="F46" s="33"/>
      <c r="G46" s="33"/>
      <c r="J46" s="62">
        <v>0.115</v>
      </c>
      <c r="K46" s="61">
        <f>-10*0.36744</f>
        <v>-3.6744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3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J48" s="60"/>
      <c r="K48" s="64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1" spans="1:9" ht="15" customHeight="1">
      <c r="A51" s="9"/>
      <c r="I51" s="10"/>
    </row>
    <row r="52" ht="12" customHeight="1">
      <c r="A52" s="9"/>
    </row>
  </sheetData>
  <sheetProtection selectLockedCells="1" selectUnlockedCells="1"/>
  <mergeCells count="9">
    <mergeCell ref="A27:C28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2013-12-26T01:37:28Z</dcterms:modified>
  <cp:category/>
  <cp:version/>
  <cp:contentType/>
  <cp:contentStatus/>
</cp:coreProperties>
</file>