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20" windowWidth="15480" windowHeight="1770" activeTab="0"/>
  </bookViews>
  <sheets>
    <sheet name="Precios" sheetId="1" r:id="rId1"/>
  </sheets>
  <definedNames>
    <definedName name="_xlnm.Print_Area" localSheetId="0">'Precios'!$A$1:$L$48</definedName>
  </definedNames>
  <calcPr fullCalcOnLoad="1"/>
</workbook>
</file>

<file path=xl/sharedStrings.xml><?xml version="1.0" encoding="utf-8"?>
<sst xmlns="http://schemas.openxmlformats.org/spreadsheetml/2006/main" count="91" uniqueCount="59">
  <si>
    <t>Promedio</t>
  </si>
  <si>
    <t>%</t>
  </si>
  <si>
    <t>Lunes</t>
  </si>
  <si>
    <t>Martes</t>
  </si>
  <si>
    <t>Miércoles</t>
  </si>
  <si>
    <t>Jueves</t>
  </si>
  <si>
    <t>Viernes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</si>
  <si>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</si>
  <si>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</si>
  <si>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</si>
  <si>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</si>
  <si>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</si>
  <si>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</si>
  <si>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</si>
  <si>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</si>
  <si>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</si>
  <si>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</si>
  <si>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</si>
  <si>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</si>
  <si>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</si>
  <si>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</si>
  <si>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</si>
  <si>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</si>
  <si>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</si>
  <si>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</si>
  <si>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</si>
  <si>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</si>
  <si>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</si>
  <si>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</si>
  <si>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</si>
  <si>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</si>
  <si>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</si>
  <si>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</si>
  <si>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</si>
  <si>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</si>
  <si>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</si>
  <si>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</si>
  <si>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</si>
  <si>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</si>
  <si>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</si>
  <si>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</si>
  <si>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</si>
  <si>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</si>
  <si>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</si>
  <si>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</si>
  <si>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Avena white N° 2, Chicago, USA</t>
  </si>
  <si>
    <t>May</t>
  </si>
  <si>
    <t>Jul</t>
  </si>
  <si>
    <t>ene</t>
  </si>
  <si>
    <t>feb</t>
  </si>
  <si>
    <t>Trigo hard red winter Nº 2, fob golfo 11% prot.</t>
  </si>
  <si>
    <t>sep</t>
  </si>
  <si>
    <t/>
  </si>
  <si>
    <t>Diciembre</t>
  </si>
  <si>
    <t>Enero</t>
  </si>
  <si>
    <t>abr</t>
  </si>
  <si>
    <t>Enero 2014</t>
  </si>
  <si>
    <t>Nota: lunes 20 feriado nacional en los Estados Unidos de Norteamérica, mercados cerrados.</t>
  </si>
  <si>
    <t>-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</si>
</sst>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0" fontId="46" fillId="0" borderId="0" xfId="0" applyFont="1" applyAlignment="1">
      <alignment/>
    </xf>
    <xf numFmtId="0" fontId="45" fillId="37" borderId="14" xfId="0" applyFont="1" applyFill="1" applyBorder="1" applyAlignment="1" applyProtection="1">
      <alignment/>
      <protection/>
    </xf>
    <xf numFmtId="0" fontId="45" fillId="36" borderId="0" xfId="0" applyFont="1" applyFill="1" applyAlignment="1" applyProtection="1">
      <alignment/>
      <protection/>
    </xf>
    <xf numFmtId="0" fontId="45" fillId="36" borderId="15" xfId="0" applyFont="1" applyFill="1" applyBorder="1" applyAlignment="1" applyProtection="1">
      <alignment/>
      <protection/>
    </xf>
    <xf numFmtId="2" fontId="44" fillId="37" borderId="15" xfId="0" applyNumberFormat="1" applyFont="1" applyFill="1" applyBorder="1" applyAlignment="1" applyProtection="1">
      <alignment horizontal="right" vertical="center"/>
      <protection/>
    </xf>
    <xf numFmtId="0" fontId="4" fillId="37" borderId="14" xfId="0" applyFont="1" applyFill="1" applyBorder="1" applyAlignment="1" applyProtection="1">
      <alignment/>
      <protection/>
    </xf>
    <xf numFmtId="0" fontId="4" fillId="37" borderId="0" xfId="0" applyFont="1" applyFill="1" applyAlignment="1" applyProtection="1">
      <alignment/>
      <protection/>
    </xf>
    <xf numFmtId="0" fontId="4" fillId="37" borderId="15" xfId="0" applyFont="1" applyFill="1" applyBorder="1" applyAlignment="1" applyProtection="1">
      <alignment/>
      <protection/>
    </xf>
    <xf numFmtId="0" fontId="4" fillId="37" borderId="14" xfId="0" applyFont="1" applyFill="1" applyBorder="1" applyAlignment="1" applyProtection="1">
      <alignment horizontal="left"/>
      <protection/>
    </xf>
    <xf numFmtId="0" fontId="4" fillId="37" borderId="20" xfId="0" applyFont="1" applyFill="1" applyBorder="1" applyAlignment="1" applyProtection="1">
      <alignment horizontal="left"/>
      <protection/>
    </xf>
    <xf numFmtId="0" fontId="0" fillId="35" borderId="15" xfId="0" applyFont="1" applyFill="1" applyBorder="1" applyAlignment="1" applyProtection="1">
      <alignment horizontal="right" vertical="center"/>
      <protection/>
    </xf>
    <xf numFmtId="0" fontId="4" fillId="39" borderId="14" xfId="0" applyFont="1" applyFill="1" applyBorder="1" applyAlignment="1" applyProtection="1">
      <alignment/>
      <protection/>
    </xf>
    <xf numFmtId="0" fontId="4" fillId="39" borderId="0" xfId="0" applyFont="1" applyFill="1" applyAlignment="1" applyProtection="1">
      <alignment/>
      <protection/>
    </xf>
    <xf numFmtId="0" fontId="4" fillId="39" borderId="15" xfId="0" applyFont="1" applyFill="1" applyBorder="1" applyAlignment="1" applyProtection="1">
      <alignment/>
      <protection/>
    </xf>
    <xf numFmtId="0" fontId="4" fillId="39" borderId="17" xfId="0" applyFont="1" applyFill="1" applyBorder="1" applyAlignment="1" applyProtection="1">
      <alignment/>
      <protection/>
    </xf>
    <xf numFmtId="0" fontId="4" fillId="39" borderId="24" xfId="0" applyFont="1" applyFill="1" applyBorder="1" applyAlignment="1" applyProtection="1">
      <alignment/>
      <protection/>
    </xf>
    <xf numFmtId="0" fontId="4" fillId="39" borderId="13" xfId="0" applyFont="1" applyFill="1" applyBorder="1" applyAlignment="1" applyProtection="1">
      <alignment/>
      <protection/>
    </xf>
    <xf numFmtId="2" fontId="0" fillId="35" borderId="22" xfId="0" applyNumberFormat="1" applyFont="1" applyFill="1" applyBorder="1" applyAlignment="1" applyProtection="1">
      <alignment horizontal="right" vertical="center"/>
      <protection/>
    </xf>
    <xf numFmtId="2" fontId="0" fillId="35" borderId="13" xfId="0" applyNumberFormat="1" applyFont="1" applyFill="1" applyBorder="1" applyAlignment="1" applyProtection="1">
      <alignment horizontal="right" vertical="center"/>
      <protection/>
    </xf>
    <xf numFmtId="2" fontId="44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horizontal="center" vertical="center"/>
      <protection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2" fontId="44" fillId="0" borderId="15" xfId="0" applyNumberFormat="1" applyFont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37" borderId="15" xfId="0" applyNumberFormat="1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38"/>
      <c r="B1" s="138"/>
      <c r="C1" s="138"/>
      <c r="D1" s="138"/>
      <c r="E1" s="138"/>
      <c r="F1" s="1"/>
      <c r="G1" s="2"/>
      <c r="H1" s="2"/>
      <c r="I1" s="2"/>
      <c r="J1" s="2"/>
      <c r="K1" s="2"/>
      <c r="L1" s="3"/>
    </row>
    <row r="2" spans="1:12" ht="60.75" customHeight="1">
      <c r="A2" s="139"/>
      <c r="B2" s="139"/>
      <c r="C2" s="139"/>
      <c r="D2" s="139"/>
      <c r="E2" s="139"/>
      <c r="F2" s="4"/>
      <c r="G2" s="4"/>
      <c r="H2" s="4"/>
      <c r="I2" s="4"/>
      <c r="J2" s="4"/>
      <c r="K2" s="5"/>
      <c r="L2" s="6"/>
    </row>
    <row r="3" spans="1:12" ht="60.75" customHeight="1">
      <c r="A3" s="139"/>
      <c r="B3" s="139"/>
      <c r="C3" s="139"/>
      <c r="D3" s="139"/>
      <c r="E3" s="139"/>
      <c r="F3" s="4"/>
      <c r="G3" s="4"/>
      <c r="H3" s="4"/>
      <c r="I3" s="4"/>
      <c r="J3" s="4"/>
      <c r="K3" s="5"/>
      <c r="L3" s="7"/>
    </row>
    <row r="4" spans="1:12" ht="12.75">
      <c r="A4" s="140" t="s">
        <v>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2"/>
    </row>
    <row r="5" spans="1:12" ht="12.75">
      <c r="A5" s="145" t="s">
        <v>12</v>
      </c>
      <c r="B5" s="146"/>
      <c r="C5" s="147"/>
      <c r="D5" s="143" t="s">
        <v>0</v>
      </c>
      <c r="E5" s="143"/>
      <c r="F5" s="39"/>
      <c r="G5" s="65"/>
      <c r="H5" s="144" t="s">
        <v>56</v>
      </c>
      <c r="I5" s="144"/>
      <c r="J5" s="144"/>
      <c r="K5" s="144"/>
      <c r="L5" s="144"/>
    </row>
    <row r="6" spans="1:12" ht="12.75">
      <c r="A6" s="148"/>
      <c r="B6" s="149"/>
      <c r="C6" s="147"/>
      <c r="D6" s="137" t="s">
        <v>53</v>
      </c>
      <c r="E6" s="137"/>
      <c r="F6" s="39" t="s">
        <v>1</v>
      </c>
      <c r="G6" s="42" t="s">
        <v>10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50"/>
      <c r="B7" s="151"/>
      <c r="C7" s="152"/>
      <c r="D7" s="43">
        <v>2012</v>
      </c>
      <c r="E7" s="43">
        <v>2013</v>
      </c>
      <c r="F7" s="44"/>
      <c r="G7" s="44" t="s">
        <v>11</v>
      </c>
      <c r="H7" s="45">
        <v>20</v>
      </c>
      <c r="I7" s="45">
        <v>21</v>
      </c>
      <c r="J7" s="45">
        <v>22</v>
      </c>
      <c r="K7" s="45">
        <v>23</v>
      </c>
      <c r="L7" s="45">
        <v>24</v>
      </c>
    </row>
    <row r="8" spans="1:12" ht="12.75">
      <c r="A8" s="12"/>
      <c r="B8" s="13"/>
      <c r="C8" s="14"/>
      <c r="D8" s="51"/>
      <c r="E8" s="51"/>
      <c r="F8" s="116"/>
      <c r="G8" s="51"/>
      <c r="H8" s="51"/>
      <c r="I8" s="51"/>
      <c r="J8" s="51"/>
      <c r="K8" s="51"/>
      <c r="L8" s="51"/>
    </row>
    <row r="9" spans="1:12" ht="12.75">
      <c r="A9" s="15" t="s">
        <v>13</v>
      </c>
      <c r="B9" s="16"/>
      <c r="C9" s="17"/>
      <c r="D9" s="46">
        <v>350.72</v>
      </c>
      <c r="E9" s="46">
        <v>347.56</v>
      </c>
      <c r="F9" s="46">
        <v>-0.9010036496350438</v>
      </c>
      <c r="G9" s="46">
        <v>330</v>
      </c>
      <c r="H9" s="46">
        <v>330</v>
      </c>
      <c r="I9" s="46">
        <v>330</v>
      </c>
      <c r="J9" s="86">
        <v>330</v>
      </c>
      <c r="K9" s="46">
        <v>330</v>
      </c>
      <c r="L9" s="46">
        <v>330</v>
      </c>
    </row>
    <row r="10" spans="1:12" ht="12.75">
      <c r="A10" s="12" t="s">
        <v>35</v>
      </c>
      <c r="B10" s="18"/>
      <c r="C10" s="14"/>
      <c r="D10" s="52">
        <v>330.35</v>
      </c>
      <c r="E10" s="52">
        <v>273.96</v>
      </c>
      <c r="F10" s="52">
        <v>-17.069774481610423</v>
      </c>
      <c r="G10" s="52">
        <v>261.37800000000004</v>
      </c>
      <c r="H10" s="126" t="s">
        <v>58</v>
      </c>
      <c r="I10" s="78">
        <v>258.03</v>
      </c>
      <c r="J10" s="78">
        <v>257.67</v>
      </c>
      <c r="K10" s="78">
        <v>260.88</v>
      </c>
      <c r="L10" s="52">
        <v>259.14</v>
      </c>
    </row>
    <row r="11" spans="1:12" ht="12.75">
      <c r="A11" s="100" t="s">
        <v>36</v>
      </c>
      <c r="B11" s="102"/>
      <c r="C11" s="103"/>
      <c r="D11" s="75">
        <v>362.03</v>
      </c>
      <c r="E11" s="75">
        <v>303.02</v>
      </c>
      <c r="F11" s="75">
        <v>-16.299754164019546</v>
      </c>
      <c r="G11" s="75">
        <v>290.276</v>
      </c>
      <c r="H11" s="128" t="s">
        <v>58</v>
      </c>
      <c r="I11" s="75">
        <v>288.9</v>
      </c>
      <c r="J11" s="86">
        <v>290.19</v>
      </c>
      <c r="K11" s="75">
        <v>292.94</v>
      </c>
      <c r="L11" s="75">
        <v>291.1</v>
      </c>
    </row>
    <row r="12" spans="1:12" ht="12.75">
      <c r="A12" s="101" t="s">
        <v>37</v>
      </c>
      <c r="B12" s="104"/>
      <c r="C12" s="105"/>
      <c r="D12" s="76">
        <v>358.35499999999996</v>
      </c>
      <c r="E12" s="76">
        <v>358.8242105263158</v>
      </c>
      <c r="F12" s="76">
        <v>0.13093455548711574</v>
      </c>
      <c r="G12" s="76">
        <v>286.604</v>
      </c>
      <c r="H12" s="129" t="s">
        <v>58</v>
      </c>
      <c r="I12" s="76">
        <v>285.23</v>
      </c>
      <c r="J12" s="125">
        <v>286.51</v>
      </c>
      <c r="K12" s="76">
        <v>289.27</v>
      </c>
      <c r="L12" s="76">
        <v>287.43</v>
      </c>
    </row>
    <row r="13" spans="1:12" ht="12.75">
      <c r="A13" s="107" t="s">
        <v>50</v>
      </c>
      <c r="B13" s="108"/>
      <c r="C13" s="109"/>
      <c r="D13" s="110">
        <v>354.6815</v>
      </c>
      <c r="E13" s="110">
        <v>355.1510526315789</v>
      </c>
      <c r="F13" s="110">
        <v>0.1323871224123252</v>
      </c>
      <c r="G13" s="110">
        <v>285.876</v>
      </c>
      <c r="H13" s="130" t="s">
        <v>58</v>
      </c>
      <c r="I13" s="110">
        <v>284.49</v>
      </c>
      <c r="J13" s="110">
        <v>285.78</v>
      </c>
      <c r="K13" s="75">
        <v>288.53</v>
      </c>
      <c r="L13" s="110">
        <v>286.7</v>
      </c>
    </row>
    <row r="14" spans="1:12" ht="12.75">
      <c r="A14" s="82" t="s">
        <v>38</v>
      </c>
      <c r="B14" s="80"/>
      <c r="C14" s="81"/>
      <c r="D14" s="78">
        <v>285.28</v>
      </c>
      <c r="E14" s="78">
        <v>210.69</v>
      </c>
      <c r="F14" s="78">
        <v>-26.146242288278174</v>
      </c>
      <c r="G14" s="78">
        <v>213.8</v>
      </c>
      <c r="H14" s="78">
        <v>212</v>
      </c>
      <c r="I14" s="78">
        <v>212</v>
      </c>
      <c r="J14" s="78">
        <v>212</v>
      </c>
      <c r="K14" s="78">
        <v>212</v>
      </c>
      <c r="L14" s="78">
        <v>214</v>
      </c>
    </row>
    <row r="15" spans="1:12" ht="12.75">
      <c r="A15" s="83" t="s">
        <v>39</v>
      </c>
      <c r="B15" s="84"/>
      <c r="C15" s="85"/>
      <c r="D15" s="86">
        <v>315.23</v>
      </c>
      <c r="E15" s="86">
        <v>214.83</v>
      </c>
      <c r="F15" s="86">
        <v>-31.84976049233893</v>
      </c>
      <c r="G15" s="86">
        <v>210.33999999999997</v>
      </c>
      <c r="H15" s="127" t="s">
        <v>58</v>
      </c>
      <c r="I15" s="86">
        <v>208.65</v>
      </c>
      <c r="J15" s="86">
        <v>209.14</v>
      </c>
      <c r="K15" s="86">
        <v>210.23</v>
      </c>
      <c r="L15" s="86">
        <v>210.42</v>
      </c>
    </row>
    <row r="16" spans="1:12" ht="12.75">
      <c r="A16" s="117" t="s">
        <v>45</v>
      </c>
      <c r="B16" s="118"/>
      <c r="C16" s="119"/>
      <c r="D16" s="78">
        <v>254.03</v>
      </c>
      <c r="E16" s="78">
        <v>249.68</v>
      </c>
      <c r="F16" s="78">
        <v>-1.7123961736802755</v>
      </c>
      <c r="G16" s="78">
        <v>272.20018</v>
      </c>
      <c r="H16" s="126" t="s">
        <v>58</v>
      </c>
      <c r="I16" s="78">
        <v>275.0593</v>
      </c>
      <c r="J16" s="78">
        <v>275.2315</v>
      </c>
      <c r="K16" s="78">
        <v>268.1699</v>
      </c>
      <c r="L16" s="78">
        <v>272.9925</v>
      </c>
    </row>
    <row r="17" spans="1:12" ht="12.75">
      <c r="A17" s="114" t="s">
        <v>15</v>
      </c>
      <c r="B17" s="112"/>
      <c r="C17" s="113"/>
      <c r="D17" s="86">
        <v>582.9</v>
      </c>
      <c r="E17" s="86">
        <v>447.48</v>
      </c>
      <c r="F17" s="86">
        <v>-23.23211528564076</v>
      </c>
      <c r="G17" s="86">
        <v>438</v>
      </c>
      <c r="H17" s="86">
        <v>438</v>
      </c>
      <c r="I17" s="86">
        <v>438</v>
      </c>
      <c r="J17" s="86">
        <v>438</v>
      </c>
      <c r="K17" s="86">
        <v>438</v>
      </c>
      <c r="L17" s="86">
        <v>455</v>
      </c>
    </row>
    <row r="18" spans="1:12" ht="12.75">
      <c r="A18" s="117" t="s">
        <v>40</v>
      </c>
      <c r="B18" s="118"/>
      <c r="C18" s="119"/>
      <c r="D18" s="78">
        <v>1020.96</v>
      </c>
      <c r="E18" s="78">
        <v>818.55</v>
      </c>
      <c r="F18" s="78">
        <v>-19.825458392101552</v>
      </c>
      <c r="G18" s="78">
        <v>768.88326</v>
      </c>
      <c r="H18" s="126" t="s">
        <v>58</v>
      </c>
      <c r="I18" s="78">
        <v>773.8216</v>
      </c>
      <c r="J18" s="78">
        <v>768.0896</v>
      </c>
      <c r="K18" s="78">
        <v>768.5305</v>
      </c>
      <c r="L18" s="78">
        <v>761.4757</v>
      </c>
    </row>
    <row r="19" spans="1:12" ht="12.75">
      <c r="A19" s="111" t="s">
        <v>41</v>
      </c>
      <c r="B19" s="112"/>
      <c r="C19" s="113"/>
      <c r="D19" s="86">
        <v>1088.78</v>
      </c>
      <c r="E19" s="86">
        <v>896.56</v>
      </c>
      <c r="F19" s="86">
        <v>-17.654622605117652</v>
      </c>
      <c r="G19" s="86">
        <v>855.128</v>
      </c>
      <c r="H19" s="127" t="s">
        <v>58</v>
      </c>
      <c r="I19" s="86">
        <v>857.5972</v>
      </c>
      <c r="J19" s="86">
        <v>852.5266</v>
      </c>
      <c r="K19" s="86">
        <v>853.1879</v>
      </c>
      <c r="L19" s="86">
        <v>847.2355</v>
      </c>
    </row>
    <row r="20" spans="1:12" ht="12.75">
      <c r="A20" s="117" t="s">
        <v>16</v>
      </c>
      <c r="B20" s="118"/>
      <c r="C20" s="119"/>
      <c r="D20" s="78">
        <v>1114.17</v>
      </c>
      <c r="E20" s="78">
        <v>904.31</v>
      </c>
      <c r="F20" s="78">
        <v>-18.835545742570716</v>
      </c>
      <c r="G20" s="78">
        <v>852.8</v>
      </c>
      <c r="H20" s="78">
        <v>845</v>
      </c>
      <c r="I20" s="78">
        <v>845</v>
      </c>
      <c r="J20" s="78">
        <v>845</v>
      </c>
      <c r="K20" s="78">
        <v>837</v>
      </c>
      <c r="L20" s="78">
        <v>832</v>
      </c>
    </row>
    <row r="21" spans="1:12" ht="12.75">
      <c r="A21" s="115" t="s">
        <v>17</v>
      </c>
      <c r="B21" s="115"/>
      <c r="C21" s="115"/>
      <c r="D21" s="86">
        <v>1153.44</v>
      </c>
      <c r="E21" s="86">
        <v>939.06</v>
      </c>
      <c r="F21" s="86">
        <v>-18.586142322097388</v>
      </c>
      <c r="G21" s="86">
        <v>907</v>
      </c>
      <c r="H21" s="86">
        <v>895</v>
      </c>
      <c r="I21" s="86">
        <v>895</v>
      </c>
      <c r="J21" s="86">
        <v>895</v>
      </c>
      <c r="K21" s="86">
        <v>895</v>
      </c>
      <c r="L21" s="86">
        <v>895</v>
      </c>
    </row>
    <row r="22" spans="1:12" ht="12.75">
      <c r="A22" s="117" t="s">
        <v>42</v>
      </c>
      <c r="B22" s="118"/>
      <c r="C22" s="119"/>
      <c r="D22" s="78">
        <v>425.57</v>
      </c>
      <c r="E22" s="78">
        <v>365.83</v>
      </c>
      <c r="F22" s="78">
        <v>-14.037643630895033</v>
      </c>
      <c r="G22" s="78">
        <v>345.11122</v>
      </c>
      <c r="H22" s="78">
        <v>340.1729</v>
      </c>
      <c r="I22" s="78">
        <v>340.3933</v>
      </c>
      <c r="J22" s="78">
        <v>340.3933</v>
      </c>
      <c r="K22" s="78">
        <v>337.0864</v>
      </c>
      <c r="L22" s="78">
        <v>337.0864</v>
      </c>
    </row>
    <row r="23" spans="1:12" ht="12.75">
      <c r="A23" s="111" t="s">
        <v>43</v>
      </c>
      <c r="B23" s="112"/>
      <c r="C23" s="113"/>
      <c r="D23" s="86">
        <v>423.33</v>
      </c>
      <c r="E23" s="86">
        <v>361.83</v>
      </c>
      <c r="F23" s="86">
        <v>-14.527673446247618</v>
      </c>
      <c r="G23" s="86">
        <v>339.46738000000005</v>
      </c>
      <c r="H23" s="127" t="s">
        <v>58</v>
      </c>
      <c r="I23" s="86">
        <v>335.5432</v>
      </c>
      <c r="J23" s="86">
        <v>331.3544</v>
      </c>
      <c r="K23" s="86">
        <v>331.5748</v>
      </c>
      <c r="L23" s="86">
        <v>333.1181</v>
      </c>
    </row>
    <row r="24" spans="1:12" ht="12.75">
      <c r="A24" s="121" t="s">
        <v>44</v>
      </c>
      <c r="B24" s="120"/>
      <c r="C24" s="122"/>
      <c r="D24" s="123">
        <v>515.66</v>
      </c>
      <c r="E24" s="124">
        <v>445.92</v>
      </c>
      <c r="F24" s="123">
        <v>-13.524415312415144</v>
      </c>
      <c r="G24" s="124">
        <v>419.78000000000003</v>
      </c>
      <c r="H24" s="124">
        <v>413.3</v>
      </c>
      <c r="I24" s="124">
        <v>408.7</v>
      </c>
      <c r="J24" s="124">
        <v>404.5</v>
      </c>
      <c r="K24" s="124">
        <v>405.3</v>
      </c>
      <c r="L24" s="124">
        <v>407</v>
      </c>
    </row>
    <row r="25" spans="1:12" ht="12.75">
      <c r="A25" s="19"/>
      <c r="B25" s="20"/>
      <c r="C25" s="20"/>
      <c r="D25" s="68"/>
      <c r="E25" s="68"/>
      <c r="F25" s="68"/>
      <c r="G25" s="69"/>
      <c r="H25" s="68"/>
      <c r="I25" s="70"/>
      <c r="J25" s="71"/>
      <c r="K25" s="71"/>
      <c r="L25" s="71"/>
    </row>
    <row r="26" spans="1:14" ht="12.75">
      <c r="A26" s="11" t="s">
        <v>21</v>
      </c>
      <c r="B26" s="22"/>
      <c r="C26" s="23"/>
      <c r="D26" s="72"/>
      <c r="E26" s="72"/>
      <c r="F26" s="68"/>
      <c r="G26" s="73" t="s">
        <v>54</v>
      </c>
      <c r="H26" s="73">
        <v>2014</v>
      </c>
      <c r="I26" s="73"/>
      <c r="J26" s="73" t="s">
        <v>6</v>
      </c>
      <c r="K26" s="74">
        <v>24</v>
      </c>
      <c r="L26" s="74"/>
      <c r="M26" s="8"/>
      <c r="N26" s="8"/>
    </row>
    <row r="27" spans="1:12" ht="12.75">
      <c r="A27" s="131" t="s">
        <v>12</v>
      </c>
      <c r="B27" s="132"/>
      <c r="C27" s="133"/>
      <c r="D27" s="66" t="s">
        <v>48</v>
      </c>
      <c r="E27" s="66" t="s">
        <v>49</v>
      </c>
      <c r="F27" s="66" t="s">
        <v>30</v>
      </c>
      <c r="G27" s="66" t="s">
        <v>55</v>
      </c>
      <c r="H27" s="66" t="s">
        <v>46</v>
      </c>
      <c r="I27" s="66" t="s">
        <v>47</v>
      </c>
      <c r="J27" s="66" t="s">
        <v>51</v>
      </c>
      <c r="K27" s="66" t="s">
        <v>30</v>
      </c>
      <c r="L27" s="66" t="s">
        <v>30</v>
      </c>
    </row>
    <row r="28" spans="1:12" ht="12.75">
      <c r="A28" s="134"/>
      <c r="B28" s="135"/>
      <c r="C28" s="136"/>
      <c r="D28" s="67">
        <v>2014</v>
      </c>
      <c r="E28" s="67">
        <v>2014</v>
      </c>
      <c r="F28" s="67">
        <v>2014</v>
      </c>
      <c r="G28" s="67">
        <v>2014</v>
      </c>
      <c r="H28" s="67">
        <v>2014</v>
      </c>
      <c r="I28" s="67">
        <v>2014</v>
      </c>
      <c r="J28" s="67">
        <v>2014</v>
      </c>
      <c r="K28" s="67">
        <v>2015</v>
      </c>
      <c r="L28" s="67">
        <v>2016</v>
      </c>
    </row>
    <row r="29" spans="1:12" ht="12.75">
      <c r="A29" s="21"/>
      <c r="B29" s="22"/>
      <c r="C29" s="24"/>
      <c r="D29" s="47"/>
      <c r="E29" s="47"/>
      <c r="F29" s="47"/>
      <c r="G29" s="47"/>
      <c r="H29" s="47"/>
      <c r="I29" s="48"/>
      <c r="J29" s="49"/>
      <c r="K29" s="49"/>
      <c r="L29" s="49"/>
    </row>
    <row r="30" spans="1:12" ht="12.75">
      <c r="A30" s="12" t="s">
        <v>18</v>
      </c>
      <c r="B30" s="13"/>
      <c r="C30" s="25"/>
      <c r="D30" s="53"/>
      <c r="E30" s="53"/>
      <c r="F30" s="53">
        <v>207.69546</v>
      </c>
      <c r="G30" s="53"/>
      <c r="H30" s="53">
        <v>209.99196</v>
      </c>
      <c r="I30" s="54">
        <v>212.01288</v>
      </c>
      <c r="J30" s="54">
        <v>215.13612</v>
      </c>
      <c r="K30" s="54">
        <v>223.86282</v>
      </c>
      <c r="L30" s="54">
        <v>228.36396</v>
      </c>
    </row>
    <row r="31" spans="1:12" ht="12.75">
      <c r="A31" s="21" t="s">
        <v>19</v>
      </c>
      <c r="B31" s="22"/>
      <c r="C31" s="26"/>
      <c r="D31" s="55"/>
      <c r="E31" s="55">
        <v>259.13706</v>
      </c>
      <c r="F31" s="55">
        <v>253.62546</v>
      </c>
      <c r="G31" s="55">
        <v>252.24756</v>
      </c>
      <c r="H31" s="55">
        <v>246.73596</v>
      </c>
      <c r="I31" s="55"/>
      <c r="J31" s="55"/>
      <c r="K31" s="55"/>
      <c r="L31" s="55"/>
    </row>
    <row r="32" spans="1:12" ht="12.75">
      <c r="A32" s="12" t="s">
        <v>20</v>
      </c>
      <c r="B32" s="13"/>
      <c r="C32" s="25"/>
      <c r="D32" s="53"/>
      <c r="E32" s="53"/>
      <c r="F32" s="53">
        <v>230.47674</v>
      </c>
      <c r="G32" s="53"/>
      <c r="H32" s="53">
        <v>229.74186</v>
      </c>
      <c r="I32" s="54">
        <v>227.53722</v>
      </c>
      <c r="J32" s="54">
        <v>231.0279</v>
      </c>
      <c r="K32" s="54">
        <v>237.4581</v>
      </c>
      <c r="L32" s="54">
        <v>244.16388</v>
      </c>
    </row>
    <row r="33" spans="1:12" ht="12.75">
      <c r="A33" s="21" t="s">
        <v>14</v>
      </c>
      <c r="B33" s="22"/>
      <c r="C33" s="26"/>
      <c r="D33" s="56">
        <v>291.10434</v>
      </c>
      <c r="E33" s="56">
        <v>287.42994</v>
      </c>
      <c r="F33" s="56">
        <v>286.69506</v>
      </c>
      <c r="G33" s="56"/>
      <c r="H33" s="56"/>
      <c r="I33" s="56"/>
      <c r="K33" s="56"/>
      <c r="L33" s="56"/>
    </row>
    <row r="34" spans="1:12" ht="12.75">
      <c r="A34" s="12" t="s">
        <v>22</v>
      </c>
      <c r="B34" s="13"/>
      <c r="C34" s="25"/>
      <c r="D34" s="57">
        <v>287.42994</v>
      </c>
      <c r="E34" s="57">
        <v>283.75554</v>
      </c>
      <c r="F34" s="57">
        <v>283.02065999999996</v>
      </c>
      <c r="G34" s="57"/>
      <c r="H34" s="57"/>
      <c r="I34" s="57"/>
      <c r="J34" s="57"/>
      <c r="K34" s="57"/>
      <c r="L34" s="57"/>
    </row>
    <row r="35" spans="1:12" ht="12.75">
      <c r="A35" s="21" t="s">
        <v>23</v>
      </c>
      <c r="B35" s="22"/>
      <c r="C35" s="26"/>
      <c r="D35" s="56">
        <v>286.69506</v>
      </c>
      <c r="E35" s="56">
        <v>283.02065999999996</v>
      </c>
      <c r="F35" s="56">
        <v>282.28578</v>
      </c>
      <c r="G35" s="56"/>
      <c r="H35" s="56"/>
      <c r="I35" s="56"/>
      <c r="J35" s="56"/>
      <c r="K35" s="56"/>
      <c r="L35" s="56"/>
    </row>
    <row r="36" spans="1:12" ht="12.75">
      <c r="A36" s="12" t="s">
        <v>24</v>
      </c>
      <c r="B36" s="13"/>
      <c r="C36" s="25"/>
      <c r="D36" s="53"/>
      <c r="E36" s="53"/>
      <c r="F36" s="53">
        <v>169.08556</v>
      </c>
      <c r="G36" s="53"/>
      <c r="H36" s="53">
        <v>171.64448</v>
      </c>
      <c r="I36" s="54">
        <v>173.80972</v>
      </c>
      <c r="J36" s="54">
        <v>174.89234</v>
      </c>
      <c r="K36" s="54">
        <v>180.79754</v>
      </c>
      <c r="L36" s="54">
        <v>0</v>
      </c>
    </row>
    <row r="37" spans="1:12" ht="12.75">
      <c r="A37" s="21" t="s">
        <v>25</v>
      </c>
      <c r="B37" s="22"/>
      <c r="C37" s="26"/>
      <c r="D37" s="50"/>
      <c r="E37" s="50">
        <v>210.42195999999998</v>
      </c>
      <c r="F37" s="50">
        <v>204.51675999999998</v>
      </c>
      <c r="G37" s="50">
        <v>201.17048</v>
      </c>
      <c r="H37" s="50">
        <v>201.17048</v>
      </c>
      <c r="I37" s="55">
        <v>200.97364</v>
      </c>
      <c r="J37" s="55"/>
      <c r="K37" s="55"/>
      <c r="L37" s="55"/>
    </row>
    <row r="38" spans="1:12" ht="12.75">
      <c r="A38" s="88" t="s">
        <v>45</v>
      </c>
      <c r="B38" s="89"/>
      <c r="C38" s="90"/>
      <c r="D38" s="79" t="s">
        <v>52</v>
      </c>
      <c r="E38" s="79" t="s">
        <v>52</v>
      </c>
      <c r="F38" s="79">
        <v>272.992475</v>
      </c>
      <c r="G38" s="79" t="s">
        <v>52</v>
      </c>
      <c r="H38" s="79">
        <v>244.5737</v>
      </c>
      <c r="I38" s="91">
        <v>227.00573</v>
      </c>
      <c r="J38" s="91">
        <v>210.81564</v>
      </c>
      <c r="K38" s="91">
        <v>199.10366</v>
      </c>
      <c r="L38" s="91" t="s">
        <v>52</v>
      </c>
    </row>
    <row r="39" spans="1:12" ht="12.75">
      <c r="A39" s="83" t="s">
        <v>26</v>
      </c>
      <c r="B39" s="96"/>
      <c r="C39" s="97"/>
      <c r="D39" s="87" t="s">
        <v>52</v>
      </c>
      <c r="E39" s="87" t="s">
        <v>52</v>
      </c>
      <c r="F39" s="87">
        <v>827.614348</v>
      </c>
      <c r="G39" s="87" t="s">
        <v>52</v>
      </c>
      <c r="H39" s="87">
        <v>835.55098</v>
      </c>
      <c r="I39" s="98">
        <v>843.708074</v>
      </c>
      <c r="J39" s="98">
        <v>846.353618</v>
      </c>
      <c r="K39" s="98">
        <v>857.8176420000001</v>
      </c>
      <c r="L39" s="98" t="s">
        <v>52</v>
      </c>
    </row>
    <row r="40" spans="1:12" ht="12.75">
      <c r="A40" s="88" t="s">
        <v>27</v>
      </c>
      <c r="B40" s="89"/>
      <c r="C40" s="90"/>
      <c r="D40" s="91" t="s">
        <v>52</v>
      </c>
      <c r="E40" s="91" t="s">
        <v>52</v>
      </c>
      <c r="F40" s="91">
        <v>333.11808199999996</v>
      </c>
      <c r="G40" s="91" t="s">
        <v>52</v>
      </c>
      <c r="H40" s="91">
        <v>337.086398</v>
      </c>
      <c r="I40" s="91">
        <v>343.47979599999996</v>
      </c>
      <c r="J40" s="91" t="s">
        <v>52</v>
      </c>
      <c r="K40" s="91">
        <v>371.037546</v>
      </c>
      <c r="L40" s="91" t="s">
        <v>52</v>
      </c>
    </row>
    <row r="41" spans="1:12" ht="12.75">
      <c r="A41" s="83" t="s">
        <v>28</v>
      </c>
      <c r="B41" s="96"/>
      <c r="C41" s="97"/>
      <c r="D41" s="86" t="s">
        <v>52</v>
      </c>
      <c r="E41" s="86" t="s">
        <v>52</v>
      </c>
      <c r="F41" s="86">
        <v>407</v>
      </c>
      <c r="G41" s="86" t="s">
        <v>52</v>
      </c>
      <c r="H41" s="86">
        <v>417.90000000000003</v>
      </c>
      <c r="I41" s="99" t="s">
        <v>52</v>
      </c>
      <c r="J41" s="86" t="s">
        <v>52</v>
      </c>
      <c r="K41" s="86">
        <v>451.5</v>
      </c>
      <c r="L41" s="86" t="s">
        <v>52</v>
      </c>
    </row>
    <row r="42" spans="1:12" ht="12.75">
      <c r="A42" s="92" t="s">
        <v>29</v>
      </c>
      <c r="B42" s="93"/>
      <c r="C42" s="94"/>
      <c r="D42" s="95"/>
      <c r="E42" s="95"/>
      <c r="F42" s="95">
        <v>474.4381599999999</v>
      </c>
      <c r="G42" s="95"/>
      <c r="H42" s="95">
        <v>485.37299999999993</v>
      </c>
      <c r="I42" s="95">
        <v>495.19203999999996</v>
      </c>
      <c r="J42" s="95"/>
      <c r="K42" s="95">
        <v>524.6491599999999</v>
      </c>
      <c r="L42" s="95" t="s">
        <v>52</v>
      </c>
    </row>
    <row r="43" spans="1:12" ht="14.25">
      <c r="A43" s="27" t="s">
        <v>7</v>
      </c>
      <c r="B43" s="28"/>
      <c r="C43" s="29"/>
      <c r="D43" s="30"/>
      <c r="E43" s="31"/>
      <c r="F43" s="30"/>
      <c r="G43" s="31"/>
      <c r="J43" s="58" t="s">
        <v>31</v>
      </c>
      <c r="K43" s="59"/>
      <c r="L43" s="32"/>
    </row>
    <row r="44" spans="1:12" ht="12.75">
      <c r="A44" s="34" t="s">
        <v>8</v>
      </c>
      <c r="B44" s="35"/>
      <c r="C44" s="35"/>
      <c r="D44" s="35"/>
      <c r="E44" s="35"/>
      <c r="F44" s="35"/>
      <c r="G44" s="35"/>
      <c r="J44" s="37" t="s">
        <v>32</v>
      </c>
      <c r="K44" s="37" t="s">
        <v>33</v>
      </c>
      <c r="L44" s="36"/>
    </row>
    <row r="45" spans="1:12" ht="12.75">
      <c r="A45" s="77" t="s">
        <v>34</v>
      </c>
      <c r="B45" s="38"/>
      <c r="C45" s="38"/>
      <c r="D45" s="38"/>
      <c r="E45" s="33"/>
      <c r="F45" s="33"/>
      <c r="G45" s="33"/>
      <c r="J45" s="60">
        <v>0.11</v>
      </c>
      <c r="K45" s="61">
        <f>-12*0.36744</f>
        <v>-4.40928</v>
      </c>
      <c r="L45" s="33"/>
    </row>
    <row r="46" spans="1:12" ht="12.75">
      <c r="A46" s="106" t="s">
        <v>57</v>
      </c>
      <c r="B46" s="38"/>
      <c r="C46" s="38"/>
      <c r="D46" s="38"/>
      <c r="E46" s="33"/>
      <c r="F46" s="33"/>
      <c r="G46" s="33"/>
      <c r="J46" s="62">
        <v>0.115</v>
      </c>
      <c r="K46" s="61">
        <f>-10*0.36744</f>
        <v>-3.6744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3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J48" s="60"/>
      <c r="K48" s="64"/>
      <c r="L48" s="33"/>
    </row>
    <row r="49" spans="1:12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1" spans="1:9" ht="15" customHeight="1">
      <c r="A51" s="9"/>
      <c r="I51" s="10"/>
    </row>
    <row r="52" ht="12" customHeight="1">
      <c r="A52" s="9"/>
    </row>
  </sheetData>
  <sheetProtection selectLockedCells="1" selectUnlockedCells="1"/>
  <mergeCells count="9">
    <mergeCell ref="A27:C28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2014-01-27T00:32:21Z</dcterms:modified>
  <cp:category/>
  <cp:version/>
  <cp:contentType/>
  <cp:contentStatus/>
</cp:coreProperties>
</file>