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20" windowWidth="15480" windowHeight="1770" activeTab="0"/>
  </bookViews>
  <sheets>
    <sheet name="Precios" sheetId="1" r:id="rId1"/>
  </sheets>
  <definedNames>
    <definedName name="_xlnm.Print_Area" localSheetId="0">'Precios'!$A$1:$J$52</definedName>
  </definedNames>
  <calcPr fullCalcOnLoad="1"/>
</workbook>
</file>

<file path=xl/sharedStrings.xml><?xml version="1.0" encoding="utf-8"?>
<sst xmlns="http://schemas.openxmlformats.org/spreadsheetml/2006/main" count="91" uniqueCount="65">
  <si>
    <t>Promedio</t>
  </si>
  <si>
    <t>%</t>
  </si>
  <si>
    <t>Lunes</t>
  </si>
  <si>
    <t>Martes</t>
  </si>
  <si>
    <t>Miércoles</t>
  </si>
  <si>
    <t>Jueves</t>
  </si>
  <si>
    <t>Viernes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</si>
  <si>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</si>
  <si>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</si>
  <si>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</si>
  <si>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</si>
  <si>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</si>
  <si>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</si>
  <si>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</si>
  <si>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</si>
  <si>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</si>
  <si>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</si>
  <si>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</si>
  <si>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</si>
  <si>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</si>
  <si>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</si>
  <si>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</si>
  <si>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</si>
  <si>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</si>
  <si>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</si>
  <si>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</si>
  <si>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</si>
  <si>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</si>
  <si>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</si>
  <si>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</si>
  <si>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</si>
  <si>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**Premios y descuentos</t>
  </si>
  <si>
    <t>Proteína</t>
  </si>
  <si>
    <t>US$/ton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</si>
  <si>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</si>
  <si>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</si>
  <si>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</si>
  <si>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</si>
  <si>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</si>
  <si>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</si>
  <si>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</si>
  <si>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</si>
  <si>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</si>
  <si>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</si>
  <si>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Avena white N° 2, Chicago, USA</t>
  </si>
  <si>
    <t>May</t>
  </si>
  <si>
    <t>feb</t>
  </si>
  <si>
    <t>Trigo hard red winter Nº 2, fob golfo 11% prot.</t>
  </si>
  <si>
    <t/>
  </si>
  <si>
    <t>Enero</t>
  </si>
  <si>
    <t>abr</t>
  </si>
  <si>
    <t>Febrero</t>
  </si>
  <si>
    <t>may</t>
  </si>
  <si>
    <t>jul</t>
  </si>
  <si>
    <t>Febrero 2014</t>
  </si>
  <si>
    <t>Trigo hard red winter Nº2, fob golfo 13% proteína</t>
  </si>
  <si>
    <t>Trigo hard red winter Nº2, fob golfo 12,5% proteína</t>
  </si>
  <si>
    <t>Trigo hard red winter Nº 2, fob golfo 13% prot.</t>
  </si>
  <si>
    <t>Trigo hard red winter Nº 2, fob golfo 12,5% prot.</t>
  </si>
  <si>
    <t xml:space="preserve"> -</t>
  </si>
  <si>
    <t>Jun</t>
  </si>
  <si>
    <t>Jul</t>
  </si>
  <si>
    <t>no hay</t>
  </si>
  <si>
    <t>Nota: a partir del 3 de febrero de 2014 se agregan precios según proteina al trigo Hard Red Winter (Kansas) Fob Golfo.</t>
  </si>
  <si>
    <t>Miercoles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</si>
</sst>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7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sz val="10"/>
      <color rgb="FFFF0000"/>
      <name val="Verdana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15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0" fontId="4" fillId="32" borderId="0" xfId="0" applyFont="1" applyFill="1" applyAlignment="1" applyProtection="1">
      <alignment/>
      <protection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6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17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3" fillId="33" borderId="11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9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2" xfId="0" applyNumberFormat="1" applyFont="1" applyBorder="1" applyAlignment="1" applyProtection="1">
      <alignment horizontal="right" vertical="center"/>
      <protection/>
    </xf>
    <xf numFmtId="0" fontId="0" fillId="0" borderId="22" xfId="0" applyFont="1" applyBorder="1" applyAlignment="1" applyProtection="1">
      <alignment horizontal="right"/>
      <protection/>
    </xf>
    <xf numFmtId="2" fontId="0" fillId="0" borderId="19" xfId="0" applyNumberFormat="1" applyFont="1" applyBorder="1" applyAlignment="1" applyProtection="1">
      <alignment vertical="center"/>
      <protection/>
    </xf>
    <xf numFmtId="0" fontId="0" fillId="2" borderId="19" xfId="0" applyFont="1" applyFill="1" applyBorder="1" applyAlignment="1" applyProtection="1">
      <alignment horizontal="right" vertical="center"/>
      <protection/>
    </xf>
    <xf numFmtId="2" fontId="0" fillId="2" borderId="19" xfId="0" applyNumberFormat="1" applyFont="1" applyFill="1" applyBorder="1" applyAlignment="1" applyProtection="1">
      <alignment horizontal="right" vertical="center"/>
      <protection/>
    </xf>
    <xf numFmtId="2" fontId="0" fillId="2" borderId="19" xfId="0" applyNumberFormat="1" applyFont="1" applyFill="1" applyBorder="1" applyAlignment="1" applyProtection="1">
      <alignment vertical="center"/>
      <protection/>
    </xf>
    <xf numFmtId="2" fontId="0" fillId="2" borderId="18" xfId="0" applyNumberFormat="1" applyFont="1" applyFill="1" applyBorder="1" applyAlignment="1" applyProtection="1">
      <alignment vertical="center"/>
      <protection/>
    </xf>
    <xf numFmtId="2" fontId="0" fillId="0" borderId="18" xfId="0" applyNumberFormat="1" applyFont="1" applyBorder="1" applyAlignment="1" applyProtection="1">
      <alignment vertical="center"/>
      <protection/>
    </xf>
    <xf numFmtId="2" fontId="8" fillId="0" borderId="18" xfId="0" applyNumberFormat="1" applyFont="1" applyBorder="1" applyAlignment="1" applyProtection="1">
      <alignment vertical="center"/>
      <protection/>
    </xf>
    <xf numFmtId="2" fontId="8" fillId="2" borderId="18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33" borderId="18" xfId="0" applyFont="1" applyFill="1" applyBorder="1" applyAlignment="1" applyProtection="1">
      <alignment/>
      <protection/>
    </xf>
    <xf numFmtId="0" fontId="1" fillId="33" borderId="22" xfId="0" applyFont="1" applyFill="1" applyBorder="1" applyAlignment="1" applyProtection="1">
      <alignment horizontal="center" vertical="center"/>
      <protection/>
    </xf>
    <xf numFmtId="0" fontId="1" fillId="33" borderId="21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right" vertical="center"/>
      <protection/>
    </xf>
    <xf numFmtId="39" fontId="0" fillId="33" borderId="0" xfId="0" applyNumberFormat="1" applyFont="1" applyFill="1" applyAlignment="1" applyProtection="1">
      <alignment horizontal="right" vertical="center"/>
      <protection/>
    </xf>
    <xf numFmtId="39" fontId="0" fillId="33" borderId="0" xfId="0" applyNumberFormat="1" applyFont="1" applyFill="1" applyBorder="1" applyAlignment="1" applyProtection="1">
      <alignment horizontal="right" vertical="center"/>
      <protection/>
    </xf>
    <xf numFmtId="0" fontId="0" fillId="33" borderId="0" xfId="0" applyFont="1" applyFill="1" applyBorder="1" applyAlignment="1" applyProtection="1">
      <alignment horizontal="right" vertical="center"/>
      <protection/>
    </xf>
    <xf numFmtId="0" fontId="0" fillId="33" borderId="23" xfId="0" applyFont="1" applyFill="1" applyBorder="1" applyAlignment="1" applyProtection="1">
      <alignment horizontal="right" vertical="center"/>
      <protection/>
    </xf>
    <xf numFmtId="0" fontId="1" fillId="33" borderId="23" xfId="0" applyFont="1" applyFill="1" applyBorder="1" applyAlignment="1" applyProtection="1">
      <alignment horizontal="right" vertical="center"/>
      <protection/>
    </xf>
    <xf numFmtId="3" fontId="1" fillId="33" borderId="23" xfId="0" applyNumberFormat="1" applyFont="1" applyFill="1" applyBorder="1" applyAlignment="1" applyProtection="1">
      <alignment horizontal="right" vertical="center"/>
      <protection/>
    </xf>
    <xf numFmtId="2" fontId="44" fillId="0" borderId="19" xfId="0" applyNumberFormat="1" applyFont="1" applyBorder="1" applyAlignment="1" applyProtection="1">
      <alignment horizontal="right" vertical="center"/>
      <protection/>
    </xf>
    <xf numFmtId="2" fontId="44" fillId="2" borderId="19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left"/>
    </xf>
    <xf numFmtId="2" fontId="0" fillId="34" borderId="19" xfId="0" applyNumberFormat="1" applyFont="1" applyFill="1" applyBorder="1" applyAlignment="1" applyProtection="1">
      <alignment horizontal="right" vertical="center"/>
      <protection/>
    </xf>
    <xf numFmtId="2" fontId="0" fillId="34" borderId="19" xfId="0" applyNumberFormat="1" applyFont="1" applyFill="1" applyBorder="1" applyAlignment="1" applyProtection="1">
      <alignment vertical="center"/>
      <protection/>
    </xf>
    <xf numFmtId="2" fontId="0" fillId="35" borderId="19" xfId="0" applyNumberFormat="1" applyFont="1" applyFill="1" applyBorder="1" applyAlignment="1" applyProtection="1">
      <alignment horizontal="right" vertical="center"/>
      <protection/>
    </xf>
    <xf numFmtId="2" fontId="0" fillId="35" borderId="19" xfId="0" applyNumberFormat="1" applyFont="1" applyFill="1" applyBorder="1" applyAlignment="1" applyProtection="1">
      <alignment vertical="center"/>
      <protection/>
    </xf>
    <xf numFmtId="2" fontId="0" fillId="34" borderId="18" xfId="0" applyNumberFormat="1" applyFont="1" applyFill="1" applyBorder="1" applyAlignment="1" applyProtection="1">
      <alignment vertical="center"/>
      <protection/>
    </xf>
    <xf numFmtId="2" fontId="0" fillId="34" borderId="21" xfId="0" applyNumberFormat="1" applyFont="1" applyFill="1" applyBorder="1" applyAlignment="1" applyProtection="1">
      <alignment vertical="center"/>
      <protection/>
    </xf>
    <xf numFmtId="2" fontId="0" fillId="35" borderId="18" xfId="0" applyNumberFormat="1" applyFont="1" applyFill="1" applyBorder="1" applyAlignment="1" applyProtection="1">
      <alignment vertical="center"/>
      <protection/>
    </xf>
    <xf numFmtId="0" fontId="45" fillId="0" borderId="0" xfId="0" applyFont="1" applyAlignment="1">
      <alignment/>
    </xf>
    <xf numFmtId="2" fontId="44" fillId="35" borderId="19" xfId="0" applyNumberFormat="1" applyFont="1" applyFill="1" applyBorder="1" applyAlignment="1" applyProtection="1">
      <alignment horizontal="right" vertical="center"/>
      <protection/>
    </xf>
    <xf numFmtId="0" fontId="4" fillId="35" borderId="18" xfId="0" applyFont="1" applyFill="1" applyBorder="1" applyAlignment="1" applyProtection="1">
      <alignment horizontal="left"/>
      <protection/>
    </xf>
    <xf numFmtId="0" fontId="0" fillId="34" borderId="19" xfId="0" applyFont="1" applyFill="1" applyBorder="1" applyAlignment="1" applyProtection="1">
      <alignment horizontal="right" vertical="center"/>
      <protection/>
    </xf>
    <xf numFmtId="2" fontId="0" fillId="34" borderId="21" xfId="0" applyNumberFormat="1" applyFont="1" applyFill="1" applyBorder="1" applyAlignment="1" applyProtection="1">
      <alignment horizontal="right" vertical="center"/>
      <protection/>
    </xf>
    <xf numFmtId="2" fontId="0" fillId="34" borderId="13" xfId="0" applyNumberFormat="1" applyFont="1" applyFill="1" applyBorder="1" applyAlignment="1" applyProtection="1">
      <alignment horizontal="right" vertical="center"/>
      <protection/>
    </xf>
    <xf numFmtId="2" fontId="44" fillId="34" borderId="19" xfId="0" applyNumberFormat="1" applyFont="1" applyFill="1" applyBorder="1" applyAlignment="1" applyProtection="1">
      <alignment horizontal="right" vertical="center"/>
      <protection/>
    </xf>
    <xf numFmtId="2" fontId="44" fillId="0" borderId="19" xfId="0" applyNumberFormat="1" applyFont="1" applyBorder="1" applyAlignment="1" applyProtection="1">
      <alignment vertical="center"/>
      <protection/>
    </xf>
    <xf numFmtId="2" fontId="44" fillId="2" borderId="19" xfId="0" applyNumberFormat="1" applyFont="1" applyFill="1" applyBorder="1" applyAlignment="1" applyProtection="1">
      <alignment vertical="center"/>
      <protection/>
    </xf>
    <xf numFmtId="2" fontId="44" fillId="35" borderId="19" xfId="0" applyNumberFormat="1" applyFont="1" applyFill="1" applyBorder="1" applyAlignment="1" applyProtection="1">
      <alignment vertical="center"/>
      <protection/>
    </xf>
    <xf numFmtId="2" fontId="0" fillId="34" borderId="13" xfId="0" applyNumberFormat="1" applyFont="1" applyFill="1" applyBorder="1" applyAlignment="1" applyProtection="1">
      <alignment vertical="center"/>
      <protection/>
    </xf>
    <xf numFmtId="2" fontId="8" fillId="34" borderId="18" xfId="0" applyNumberFormat="1" applyFont="1" applyFill="1" applyBorder="1" applyAlignment="1" applyProtection="1">
      <alignment vertical="center"/>
      <protection/>
    </xf>
    <xf numFmtId="0" fontId="0" fillId="34" borderId="0" xfId="0" applyFill="1" applyAlignment="1">
      <alignment/>
    </xf>
    <xf numFmtId="0" fontId="4" fillId="36" borderId="22" xfId="0" applyFont="1" applyFill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4" fillId="36" borderId="18" xfId="0" applyFont="1" applyFill="1" applyBorder="1" applyAlignment="1" applyProtection="1">
      <alignment/>
      <protection/>
    </xf>
    <xf numFmtId="0" fontId="46" fillId="0" borderId="18" xfId="0" applyFont="1" applyBorder="1" applyAlignment="1" applyProtection="1">
      <alignment/>
      <protection/>
    </xf>
    <xf numFmtId="0" fontId="46" fillId="2" borderId="18" xfId="0" applyFont="1" applyFill="1" applyBorder="1" applyAlignment="1" applyProtection="1">
      <alignment/>
      <protection/>
    </xf>
    <xf numFmtId="0" fontId="46" fillId="35" borderId="18" xfId="0" applyFont="1" applyFill="1" applyBorder="1" applyAlignment="1" applyProtection="1">
      <alignment/>
      <protection/>
    </xf>
    <xf numFmtId="0" fontId="4" fillId="34" borderId="18" xfId="0" applyFont="1" applyFill="1" applyBorder="1" applyAlignment="1" applyProtection="1">
      <alignment/>
      <protection/>
    </xf>
    <xf numFmtId="0" fontId="4" fillId="37" borderId="18" xfId="0" applyFont="1" applyFill="1" applyBorder="1" applyAlignment="1" applyProtection="1">
      <alignment/>
      <protection/>
    </xf>
    <xf numFmtId="0" fontId="4" fillId="38" borderId="18" xfId="0" applyFont="1" applyFill="1" applyBorder="1" applyAlignment="1" applyProtection="1">
      <alignment/>
      <protection/>
    </xf>
    <xf numFmtId="0" fontId="4" fillId="35" borderId="18" xfId="0" applyFont="1" applyFill="1" applyBorder="1" applyAlignment="1" applyProtection="1">
      <alignment/>
      <protection/>
    </xf>
    <xf numFmtId="0" fontId="4" fillId="38" borderId="21" xfId="0" applyFont="1" applyFill="1" applyBorder="1" applyAlignment="1" applyProtection="1">
      <alignment/>
      <protection/>
    </xf>
    <xf numFmtId="0" fontId="46" fillId="34" borderId="18" xfId="0" applyFont="1" applyFill="1" applyBorder="1" applyAlignment="1" applyProtection="1">
      <alignment/>
      <protection/>
    </xf>
    <xf numFmtId="2" fontId="8" fillId="34" borderId="19" xfId="0" applyNumberFormat="1" applyFont="1" applyFill="1" applyBorder="1" applyAlignment="1" applyProtection="1">
      <alignment horizontal="center" vertical="center"/>
      <protection/>
    </xf>
    <xf numFmtId="2" fontId="8" fillId="0" borderId="19" xfId="0" applyNumberFormat="1" applyFont="1" applyBorder="1" applyAlignment="1" applyProtection="1">
      <alignment vertical="center"/>
      <protection/>
    </xf>
    <xf numFmtId="2" fontId="8" fillId="2" borderId="19" xfId="0" applyNumberFormat="1" applyFont="1" applyFill="1" applyBorder="1" applyAlignment="1" applyProtection="1">
      <alignment vertical="center"/>
      <protection/>
    </xf>
    <xf numFmtId="0" fontId="4" fillId="32" borderId="22" xfId="0" applyFont="1" applyFill="1" applyBorder="1" applyAlignment="1" applyProtection="1">
      <alignment/>
      <protection/>
    </xf>
    <xf numFmtId="0" fontId="4" fillId="32" borderId="18" xfId="0" applyFont="1" applyFill="1" applyBorder="1" applyAlignment="1" applyProtection="1">
      <alignment/>
      <protection/>
    </xf>
    <xf numFmtId="0" fontId="4" fillId="39" borderId="18" xfId="0" applyFont="1" applyFill="1" applyBorder="1" applyAlignment="1" applyProtection="1">
      <alignment/>
      <protection/>
    </xf>
    <xf numFmtId="0" fontId="4" fillId="39" borderId="21" xfId="0" applyFont="1" applyFill="1" applyBorder="1" applyAlignment="1" applyProtection="1">
      <alignment/>
      <protection/>
    </xf>
    <xf numFmtId="2" fontId="44" fillId="0" borderId="19" xfId="0" applyNumberFormat="1" applyFont="1" applyBorder="1" applyAlignment="1" applyProtection="1">
      <alignment horizontal="center" vertical="center"/>
      <protection/>
    </xf>
    <xf numFmtId="0" fontId="3" fillId="32" borderId="15" xfId="0" applyFont="1" applyFill="1" applyBorder="1" applyAlignment="1" applyProtection="1">
      <alignment horizontal="center" vertical="center"/>
      <protection/>
    </xf>
    <xf numFmtId="0" fontId="3" fillId="32" borderId="24" xfId="0" applyFont="1" applyFill="1" applyBorder="1" applyAlignment="1" applyProtection="1">
      <alignment horizontal="center" vertical="center"/>
      <protection/>
    </xf>
    <xf numFmtId="49" fontId="3" fillId="33" borderId="21" xfId="0" applyNumberFormat="1" applyFont="1" applyFill="1" applyBorder="1" applyAlignment="1" applyProtection="1">
      <alignment horizontal="center" vertical="center"/>
      <protection/>
    </xf>
    <xf numFmtId="39" fontId="0" fillId="32" borderId="15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38100</xdr:rowOff>
    </xdr:from>
    <xdr:to>
      <xdr:col>0</xdr:col>
      <xdr:colOff>2581275</xdr:colOff>
      <xdr:row>2</xdr:row>
      <xdr:rowOff>742950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251460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="80" zoomScaleNormal="80" zoomScalePageLayoutView="0" workbookViewId="0" topLeftCell="A1">
      <selection activeCell="A4" sqref="A4:J4"/>
    </sheetView>
  </sheetViews>
  <sheetFormatPr defaultColWidth="11.421875" defaultRowHeight="12.75"/>
  <cols>
    <col min="1" max="1" width="67.00390625" style="0" customWidth="1"/>
    <col min="2" max="2" width="11.421875" style="0" customWidth="1"/>
    <col min="4" max="4" width="10.28125" style="0" customWidth="1"/>
    <col min="5" max="5" width="12.28125" style="0" customWidth="1"/>
  </cols>
  <sheetData>
    <row r="1" spans="1:10" ht="60.75" customHeight="1">
      <c r="A1" s="105"/>
      <c r="B1" s="105"/>
      <c r="C1" s="105"/>
      <c r="D1" s="1"/>
      <c r="E1" s="2"/>
      <c r="F1" s="2"/>
      <c r="G1" s="2"/>
      <c r="H1" s="2"/>
      <c r="I1" s="2"/>
      <c r="J1" s="3"/>
    </row>
    <row r="2" spans="1:10" ht="60.75" customHeight="1">
      <c r="A2" s="106"/>
      <c r="B2" s="106"/>
      <c r="C2" s="106"/>
      <c r="D2" s="4"/>
      <c r="E2" s="4"/>
      <c r="F2" s="4"/>
      <c r="G2" s="4"/>
      <c r="H2" s="4"/>
      <c r="I2" s="5"/>
      <c r="J2" s="6"/>
    </row>
    <row r="3" spans="1:10" ht="60.75" customHeight="1">
      <c r="A3" s="106"/>
      <c r="B3" s="106"/>
      <c r="C3" s="106"/>
      <c r="D3" s="4"/>
      <c r="E3" s="4"/>
      <c r="F3" s="4"/>
      <c r="G3" s="4"/>
      <c r="H3" s="4"/>
      <c r="I3" s="5"/>
      <c r="J3" s="7"/>
    </row>
    <row r="4" spans="1:10" ht="12.75">
      <c r="A4" s="107" t="s">
        <v>9</v>
      </c>
      <c r="B4" s="108"/>
      <c r="C4" s="108"/>
      <c r="D4" s="108"/>
      <c r="E4" s="108"/>
      <c r="F4" s="108"/>
      <c r="G4" s="108"/>
      <c r="H4" s="108"/>
      <c r="I4" s="108"/>
      <c r="J4" s="109"/>
    </row>
    <row r="5" spans="1:10" ht="12.75">
      <c r="A5" s="112" t="s">
        <v>12</v>
      </c>
      <c r="B5" s="110" t="s">
        <v>0</v>
      </c>
      <c r="C5" s="110"/>
      <c r="D5" s="23"/>
      <c r="E5" s="49"/>
      <c r="F5" s="111" t="s">
        <v>54</v>
      </c>
      <c r="G5" s="111"/>
      <c r="H5" s="111"/>
      <c r="I5" s="111"/>
      <c r="J5" s="111"/>
    </row>
    <row r="6" spans="1:10" ht="12.75">
      <c r="A6" s="113"/>
      <c r="B6" s="104" t="s">
        <v>49</v>
      </c>
      <c r="C6" s="104"/>
      <c r="D6" s="23" t="s">
        <v>1</v>
      </c>
      <c r="E6" s="26" t="s">
        <v>10</v>
      </c>
      <c r="F6" s="24" t="s">
        <v>2</v>
      </c>
      <c r="G6" s="25" t="s">
        <v>3</v>
      </c>
      <c r="H6" s="25" t="s">
        <v>4</v>
      </c>
      <c r="I6" s="25" t="s">
        <v>5</v>
      </c>
      <c r="J6" s="25" t="s">
        <v>6</v>
      </c>
    </row>
    <row r="7" spans="1:10" ht="12.75">
      <c r="A7" s="114"/>
      <c r="B7" s="27">
        <v>2013</v>
      </c>
      <c r="C7" s="27">
        <v>2014</v>
      </c>
      <c r="D7" s="28"/>
      <c r="E7" s="28" t="s">
        <v>11</v>
      </c>
      <c r="F7" s="29">
        <v>10</v>
      </c>
      <c r="G7" s="29">
        <v>11</v>
      </c>
      <c r="H7" s="29">
        <v>12</v>
      </c>
      <c r="I7" s="29">
        <v>13</v>
      </c>
      <c r="J7" s="29">
        <v>14</v>
      </c>
    </row>
    <row r="8" spans="1:10" ht="12.75">
      <c r="A8" s="82"/>
      <c r="B8" s="35"/>
      <c r="C8" s="35"/>
      <c r="D8" s="72"/>
      <c r="E8" s="35"/>
      <c r="F8" s="35"/>
      <c r="G8" s="35"/>
      <c r="H8" s="35"/>
      <c r="I8" s="35"/>
      <c r="J8" s="35"/>
    </row>
    <row r="9" spans="1:10" ht="12.75">
      <c r="A9" s="83" t="s">
        <v>13</v>
      </c>
      <c r="B9" s="30">
        <v>360.4762</v>
      </c>
      <c r="C9" s="30">
        <v>330</v>
      </c>
      <c r="D9" s="30">
        <v>-8.45442778191736</v>
      </c>
      <c r="E9" s="30">
        <v>330</v>
      </c>
      <c r="F9" s="34">
        <v>330</v>
      </c>
      <c r="G9" s="30">
        <v>330</v>
      </c>
      <c r="H9" s="64">
        <v>330</v>
      </c>
      <c r="I9" s="30"/>
      <c r="J9" s="30"/>
    </row>
    <row r="10" spans="1:10" ht="12.75">
      <c r="A10" s="84" t="s">
        <v>34</v>
      </c>
      <c r="B10" s="36">
        <v>315.359</v>
      </c>
      <c r="C10" s="36">
        <v>262.4343</v>
      </c>
      <c r="D10" s="36">
        <v>-16.782365494563336</v>
      </c>
      <c r="E10" s="36">
        <v>266.322</v>
      </c>
      <c r="F10" s="63">
        <v>269.98</v>
      </c>
      <c r="G10" s="62">
        <v>272</v>
      </c>
      <c r="H10" s="62">
        <v>270.8</v>
      </c>
      <c r="I10" s="62"/>
      <c r="J10" s="62"/>
    </row>
    <row r="11" spans="1:10" ht="12.75">
      <c r="A11" s="85" t="s">
        <v>35</v>
      </c>
      <c r="B11" s="59">
        <v>347.4367</v>
      </c>
      <c r="C11" s="59">
        <v>290.3648</v>
      </c>
      <c r="D11" s="59">
        <v>-16.426560579236437</v>
      </c>
      <c r="E11" s="59">
        <v>293.804</v>
      </c>
      <c r="F11" s="76">
        <v>300.11</v>
      </c>
      <c r="G11" s="59">
        <v>301.12</v>
      </c>
      <c r="H11" s="70">
        <v>300.2</v>
      </c>
      <c r="I11" s="59"/>
      <c r="J11" s="59"/>
    </row>
    <row r="12" spans="1:10" ht="12.75">
      <c r="A12" s="93" t="s">
        <v>57</v>
      </c>
      <c r="B12" s="94" t="s">
        <v>59</v>
      </c>
      <c r="C12" s="94" t="s">
        <v>59</v>
      </c>
      <c r="D12" s="94" t="s">
        <v>59</v>
      </c>
      <c r="E12" s="94" t="s">
        <v>59</v>
      </c>
      <c r="F12" s="94" t="s">
        <v>59</v>
      </c>
      <c r="G12" s="94" t="s">
        <v>59</v>
      </c>
      <c r="H12" s="94" t="s">
        <v>59</v>
      </c>
      <c r="I12" s="94"/>
      <c r="J12" s="94"/>
    </row>
    <row r="13" spans="1:10" ht="12.75">
      <c r="A13" s="85" t="s">
        <v>58</v>
      </c>
      <c r="B13" s="101" t="s">
        <v>59</v>
      </c>
      <c r="C13" s="101" t="s">
        <v>59</v>
      </c>
      <c r="D13" s="101" t="s">
        <v>59</v>
      </c>
      <c r="E13" s="59">
        <v>291.23400000000004</v>
      </c>
      <c r="F13" s="76">
        <v>303.78</v>
      </c>
      <c r="G13" s="59">
        <v>304.79</v>
      </c>
      <c r="H13" s="70">
        <v>303.87</v>
      </c>
      <c r="I13" s="59"/>
      <c r="J13" s="59"/>
    </row>
    <row r="14" spans="1:10" ht="12.75">
      <c r="A14" s="86" t="s">
        <v>36</v>
      </c>
      <c r="B14" s="60">
        <v>343.747619047619</v>
      </c>
      <c r="C14" s="60">
        <v>286.69142857142856</v>
      </c>
      <c r="D14" s="60">
        <v>-16.59827946860237</v>
      </c>
      <c r="E14" s="60">
        <v>291.23400000000004</v>
      </c>
      <c r="F14" s="77">
        <v>298.27</v>
      </c>
      <c r="G14" s="60">
        <v>299.28</v>
      </c>
      <c r="H14" s="75">
        <v>298.36</v>
      </c>
      <c r="I14" s="60"/>
      <c r="J14" s="60"/>
    </row>
    <row r="15" spans="1:10" ht="12.75">
      <c r="A15" s="87" t="s">
        <v>47</v>
      </c>
      <c r="B15" s="70">
        <v>340.08761904761894</v>
      </c>
      <c r="C15" s="70">
        <v>285.7480952380952</v>
      </c>
      <c r="D15" s="70">
        <v>-15.978095280767974</v>
      </c>
      <c r="E15" s="70">
        <v>289.836</v>
      </c>
      <c r="F15" s="78">
        <v>296.43</v>
      </c>
      <c r="G15" s="70">
        <v>297.44</v>
      </c>
      <c r="H15" s="70">
        <v>292.52</v>
      </c>
      <c r="I15" s="59"/>
      <c r="J15" s="70"/>
    </row>
    <row r="16" spans="1:10" ht="12.75">
      <c r="A16" s="88" t="s">
        <v>37</v>
      </c>
      <c r="B16" s="62">
        <v>284.8095</v>
      </c>
      <c r="C16" s="62">
        <v>212.381</v>
      </c>
      <c r="D16" s="62">
        <v>-25.430507058226652</v>
      </c>
      <c r="E16" s="62">
        <v>217.6</v>
      </c>
      <c r="F16" s="63">
        <v>220</v>
      </c>
      <c r="G16" s="62">
        <v>218</v>
      </c>
      <c r="H16" s="62">
        <v>217</v>
      </c>
      <c r="I16" s="62"/>
      <c r="J16" s="62"/>
    </row>
    <row r="17" spans="1:10" ht="12.75">
      <c r="A17" s="89" t="s">
        <v>38</v>
      </c>
      <c r="B17" s="64">
        <v>307.41</v>
      </c>
      <c r="C17" s="64">
        <v>210.9019</v>
      </c>
      <c r="D17" s="64">
        <v>-31.39393643668066</v>
      </c>
      <c r="E17" s="64">
        <v>218.94</v>
      </c>
      <c r="F17" s="65">
        <v>219.67</v>
      </c>
      <c r="G17" s="64">
        <v>219.08</v>
      </c>
      <c r="H17" s="64">
        <v>218.49</v>
      </c>
      <c r="I17" s="64"/>
      <c r="J17" s="64"/>
    </row>
    <row r="18" spans="1:10" ht="12.75">
      <c r="A18" s="90" t="s">
        <v>44</v>
      </c>
      <c r="B18" s="62">
        <v>241.33</v>
      </c>
      <c r="C18" s="62">
        <v>268.47</v>
      </c>
      <c r="D18" s="62">
        <v>11.246011685244284</v>
      </c>
      <c r="E18" s="62">
        <v>283.36</v>
      </c>
      <c r="F18" s="63">
        <v>290.7327</v>
      </c>
      <c r="G18" s="62">
        <v>301.239</v>
      </c>
      <c r="H18" s="62">
        <v>288.3214</v>
      </c>
      <c r="I18" s="62"/>
      <c r="J18" s="62"/>
    </row>
    <row r="19" spans="1:10" ht="12.75">
      <c r="A19" s="71" t="s">
        <v>15</v>
      </c>
      <c r="B19" s="64">
        <v>591.3636</v>
      </c>
      <c r="C19" s="64">
        <v>445.9091</v>
      </c>
      <c r="D19" s="64">
        <v>-24.596458084332554</v>
      </c>
      <c r="E19" s="64">
        <v>455.4</v>
      </c>
      <c r="F19" s="65">
        <v>456</v>
      </c>
      <c r="G19" s="64">
        <v>456</v>
      </c>
      <c r="H19" s="64">
        <v>456</v>
      </c>
      <c r="I19" s="64"/>
      <c r="J19" s="64"/>
    </row>
    <row r="20" spans="1:10" ht="12.75">
      <c r="A20" s="90" t="s">
        <v>39</v>
      </c>
      <c r="B20" s="62">
        <v>1057.59</v>
      </c>
      <c r="C20" s="62">
        <v>768.22</v>
      </c>
      <c r="D20" s="62">
        <v>-27.361264762337</v>
      </c>
      <c r="E20" s="62">
        <v>756.27</v>
      </c>
      <c r="F20" s="63">
        <v>804.2454</v>
      </c>
      <c r="G20" s="62">
        <v>806.8909</v>
      </c>
      <c r="H20" s="62">
        <v>821.0005</v>
      </c>
      <c r="I20" s="62"/>
      <c r="J20" s="62"/>
    </row>
    <row r="21" spans="1:10" ht="12.75">
      <c r="A21" s="91" t="s">
        <v>40</v>
      </c>
      <c r="B21" s="64">
        <v>1121.64</v>
      </c>
      <c r="C21" s="64">
        <v>852.54</v>
      </c>
      <c r="D21" s="64">
        <v>-23.99165507649515</v>
      </c>
      <c r="E21" s="64">
        <v>839.61</v>
      </c>
      <c r="F21" s="65">
        <v>853.8493</v>
      </c>
      <c r="G21" s="64">
        <v>856.4949</v>
      </c>
      <c r="H21" s="64">
        <v>859.5813</v>
      </c>
      <c r="I21" s="64"/>
      <c r="J21" s="64"/>
    </row>
    <row r="22" spans="1:10" ht="12.75">
      <c r="A22" s="90" t="s">
        <v>16</v>
      </c>
      <c r="B22" s="62">
        <v>1129.68</v>
      </c>
      <c r="C22" s="62">
        <v>844.1</v>
      </c>
      <c r="D22" s="62">
        <v>-25.27972523192409</v>
      </c>
      <c r="E22" s="62">
        <v>819.4</v>
      </c>
      <c r="F22" s="63">
        <v>863</v>
      </c>
      <c r="G22" s="62">
        <v>867</v>
      </c>
      <c r="H22" s="62">
        <v>869</v>
      </c>
      <c r="I22" s="62"/>
      <c r="J22" s="62"/>
    </row>
    <row r="23" spans="1:10" ht="12.75">
      <c r="A23" s="71" t="s">
        <v>17</v>
      </c>
      <c r="B23" s="64">
        <v>1146.36</v>
      </c>
      <c r="C23" s="64">
        <v>903.33</v>
      </c>
      <c r="D23" s="64">
        <v>-21.200146550821714</v>
      </c>
      <c r="E23" s="64">
        <v>890</v>
      </c>
      <c r="F23" s="65">
        <v>890</v>
      </c>
      <c r="G23" s="64">
        <v>890</v>
      </c>
      <c r="H23" s="64">
        <v>890</v>
      </c>
      <c r="I23" s="64"/>
      <c r="J23" s="64"/>
    </row>
    <row r="24" spans="1:10" ht="12.75">
      <c r="A24" s="90" t="s">
        <v>41</v>
      </c>
      <c r="B24" s="62">
        <v>416.2</v>
      </c>
      <c r="C24" s="62">
        <v>345.19</v>
      </c>
      <c r="D24" s="62">
        <v>-17.06150888995674</v>
      </c>
      <c r="E24" s="62">
        <v>334.66</v>
      </c>
      <c r="F24" s="63">
        <v>353.1801</v>
      </c>
      <c r="G24" s="62">
        <v>351.4164</v>
      </c>
      <c r="H24" s="62">
        <v>347.2276</v>
      </c>
      <c r="I24" s="62"/>
      <c r="J24" s="62"/>
    </row>
    <row r="25" spans="1:10" ht="12.75">
      <c r="A25" s="91" t="s">
        <v>42</v>
      </c>
      <c r="B25" s="64">
        <v>412.44</v>
      </c>
      <c r="C25" s="64">
        <v>339.92</v>
      </c>
      <c r="D25" s="64">
        <v>-17.583163611676838</v>
      </c>
      <c r="E25" s="64">
        <v>331.13</v>
      </c>
      <c r="F25" s="65">
        <v>344.8026</v>
      </c>
      <c r="G25" s="64">
        <v>340.8343</v>
      </c>
      <c r="H25" s="64">
        <v>348.5504</v>
      </c>
      <c r="I25" s="64"/>
      <c r="J25" s="64"/>
    </row>
    <row r="26" spans="1:10" ht="12.75">
      <c r="A26" s="92" t="s">
        <v>43</v>
      </c>
      <c r="B26" s="74">
        <v>500.81</v>
      </c>
      <c r="C26" s="74">
        <v>419.78</v>
      </c>
      <c r="D26" s="73">
        <v>-16.179788742237577</v>
      </c>
      <c r="E26" s="74">
        <v>409.48</v>
      </c>
      <c r="F26" s="79">
        <v>438.9</v>
      </c>
      <c r="G26" s="74">
        <v>438.8</v>
      </c>
      <c r="H26" s="74">
        <v>453.6</v>
      </c>
      <c r="I26" s="74"/>
      <c r="J26" s="74"/>
    </row>
    <row r="27" spans="1:10" ht="12.75">
      <c r="A27" s="12"/>
      <c r="B27" s="52"/>
      <c r="C27" s="52"/>
      <c r="D27" s="52"/>
      <c r="E27" s="53"/>
      <c r="F27" s="52"/>
      <c r="G27" s="54"/>
      <c r="H27" s="55"/>
      <c r="I27" s="55"/>
      <c r="J27" s="55"/>
    </row>
    <row r="28" spans="1:12" ht="12.75">
      <c r="A28" s="11" t="s">
        <v>21</v>
      </c>
      <c r="B28" s="56"/>
      <c r="C28" s="56"/>
      <c r="D28" s="52"/>
      <c r="E28" s="57" t="s">
        <v>51</v>
      </c>
      <c r="F28" s="57">
        <v>2014</v>
      </c>
      <c r="G28" s="57"/>
      <c r="H28" s="57" t="s">
        <v>64</v>
      </c>
      <c r="I28" s="58">
        <v>12</v>
      </c>
      <c r="J28" s="58"/>
      <c r="K28" s="8"/>
      <c r="L28" s="8"/>
    </row>
    <row r="29" spans="1:10" ht="12.75">
      <c r="A29" s="102" t="s">
        <v>12</v>
      </c>
      <c r="B29" s="50" t="s">
        <v>46</v>
      </c>
      <c r="C29" s="50" t="s">
        <v>30</v>
      </c>
      <c r="D29" s="50" t="s">
        <v>50</v>
      </c>
      <c r="E29" s="50" t="s">
        <v>45</v>
      </c>
      <c r="F29" s="50" t="s">
        <v>60</v>
      </c>
      <c r="G29" s="50" t="s">
        <v>61</v>
      </c>
      <c r="H29" s="50" t="s">
        <v>30</v>
      </c>
      <c r="I29" s="50" t="s">
        <v>52</v>
      </c>
      <c r="J29" s="50" t="s">
        <v>53</v>
      </c>
    </row>
    <row r="30" spans="1:10" ht="12.75">
      <c r="A30" s="103"/>
      <c r="B30" s="51">
        <v>2014</v>
      </c>
      <c r="C30" s="51">
        <v>2014</v>
      </c>
      <c r="D30" s="51">
        <v>2014</v>
      </c>
      <c r="E30" s="51">
        <v>2014</v>
      </c>
      <c r="F30" s="51">
        <v>2014</v>
      </c>
      <c r="G30" s="51">
        <v>2014</v>
      </c>
      <c r="H30" s="51">
        <v>2015</v>
      </c>
      <c r="I30" s="51">
        <v>2015</v>
      </c>
      <c r="J30" s="51">
        <v>2016</v>
      </c>
    </row>
    <row r="31" spans="1:10" ht="12.75">
      <c r="A31" s="97"/>
      <c r="B31" s="31"/>
      <c r="C31" s="31"/>
      <c r="D31" s="31"/>
      <c r="E31" s="31"/>
      <c r="F31" s="31"/>
      <c r="G31" s="32"/>
      <c r="H31" s="33"/>
      <c r="I31" s="33"/>
      <c r="J31" s="33"/>
    </row>
    <row r="32" spans="1:10" ht="12.75">
      <c r="A32" s="84" t="s">
        <v>18</v>
      </c>
      <c r="B32" s="37"/>
      <c r="C32" s="37">
        <v>215.68728</v>
      </c>
      <c r="D32" s="37"/>
      <c r="E32" s="37">
        <v>215.4117</v>
      </c>
      <c r="F32" s="37"/>
      <c r="G32" s="37">
        <v>217.06518</v>
      </c>
      <c r="H32" s="38">
        <v>228.36396</v>
      </c>
      <c r="I32" s="38">
        <v>234.51858</v>
      </c>
      <c r="J32" s="38">
        <v>231.4872</v>
      </c>
    </row>
    <row r="33" spans="1:10" ht="12.75">
      <c r="A33" s="98" t="s">
        <v>19</v>
      </c>
      <c r="B33" s="34">
        <v>270.80328</v>
      </c>
      <c r="C33" s="39">
        <v>265.29168</v>
      </c>
      <c r="D33" s="39">
        <v>259.5045</v>
      </c>
      <c r="E33" s="39">
        <v>257.6673</v>
      </c>
      <c r="F33" s="39"/>
      <c r="G33" s="39"/>
      <c r="H33" s="39"/>
      <c r="I33" s="39"/>
      <c r="J33" s="39"/>
    </row>
    <row r="34" spans="1:10" ht="12.75">
      <c r="A34" s="90" t="s">
        <v>20</v>
      </c>
      <c r="B34" s="37"/>
      <c r="C34" s="37">
        <v>243.61272</v>
      </c>
      <c r="D34" s="37"/>
      <c r="E34" s="37">
        <v>241.40807999999998</v>
      </c>
      <c r="F34" s="37"/>
      <c r="G34" s="37">
        <v>238.19298</v>
      </c>
      <c r="H34" s="38">
        <v>246.00108</v>
      </c>
      <c r="I34" s="38">
        <v>247.5627</v>
      </c>
      <c r="J34" s="38">
        <v>242.69412</v>
      </c>
    </row>
    <row r="35" spans="1:10" ht="12.75">
      <c r="A35" s="98" t="s">
        <v>14</v>
      </c>
      <c r="B35" s="95">
        <v>300.19848</v>
      </c>
      <c r="C35" s="40">
        <v>298.72872</v>
      </c>
      <c r="D35" s="40">
        <v>295.7892</v>
      </c>
      <c r="E35" s="40">
        <v>295.7892</v>
      </c>
      <c r="F35" s="40">
        <v>287.0625</v>
      </c>
      <c r="G35" s="40">
        <v>287.0625</v>
      </c>
      <c r="I35" s="40"/>
      <c r="J35" s="40"/>
    </row>
    <row r="36" spans="1:10" ht="12.75">
      <c r="A36" s="99" t="s">
        <v>55</v>
      </c>
      <c r="B36" s="94" t="s">
        <v>62</v>
      </c>
      <c r="C36" s="80"/>
      <c r="D36" s="80"/>
      <c r="E36" s="80"/>
      <c r="F36" s="80"/>
      <c r="G36" s="80"/>
      <c r="H36" s="81"/>
      <c r="I36" s="80"/>
      <c r="J36" s="80"/>
    </row>
    <row r="37" spans="1:10" ht="12.75">
      <c r="A37" s="98" t="s">
        <v>56</v>
      </c>
      <c r="B37" s="95">
        <v>303.87288</v>
      </c>
      <c r="C37" s="40">
        <v>302.40312</v>
      </c>
      <c r="D37" s="40">
        <v>285.50088</v>
      </c>
      <c r="E37" s="40">
        <v>299.4636</v>
      </c>
      <c r="F37" s="40">
        <v>290.7369</v>
      </c>
      <c r="G37" s="40">
        <v>290.7369</v>
      </c>
      <c r="I37" s="40"/>
      <c r="J37" s="40"/>
    </row>
    <row r="38" spans="1:10" ht="12.75">
      <c r="A38" s="84" t="s">
        <v>22</v>
      </c>
      <c r="B38" s="96">
        <v>298.36</v>
      </c>
      <c r="C38" s="41">
        <v>296.89152</v>
      </c>
      <c r="D38" s="41">
        <v>293.952</v>
      </c>
      <c r="E38" s="41">
        <v>293.952</v>
      </c>
      <c r="F38" s="41">
        <v>285.2253</v>
      </c>
      <c r="G38" s="41">
        <v>285.2253</v>
      </c>
      <c r="H38" s="41"/>
      <c r="I38" s="41"/>
      <c r="J38" s="41"/>
    </row>
    <row r="39" spans="1:10" ht="12.75">
      <c r="A39" s="98" t="s">
        <v>23</v>
      </c>
      <c r="B39" s="95">
        <v>296.52407999999997</v>
      </c>
      <c r="C39" s="40">
        <v>295.05432</v>
      </c>
      <c r="D39" s="40">
        <v>292.1148</v>
      </c>
      <c r="E39" s="40">
        <v>292.1148</v>
      </c>
      <c r="F39" s="40">
        <v>283.3881</v>
      </c>
      <c r="G39" s="40">
        <v>283.3881</v>
      </c>
      <c r="H39" s="40"/>
      <c r="I39" s="40"/>
      <c r="J39" s="40"/>
    </row>
    <row r="40" spans="1:10" ht="12.75">
      <c r="A40" s="84" t="s">
        <v>24</v>
      </c>
      <c r="B40" s="37"/>
      <c r="C40" s="37">
        <v>173.2192</v>
      </c>
      <c r="D40" s="37"/>
      <c r="E40" s="37">
        <v>175.58128</v>
      </c>
      <c r="F40" s="37"/>
      <c r="G40" s="37">
        <v>177.74651999999998</v>
      </c>
      <c r="H40" s="38">
        <v>183.75014</v>
      </c>
      <c r="I40" s="38">
        <v>186.21063999999998</v>
      </c>
      <c r="J40" s="38">
        <v>187.29325999999998</v>
      </c>
    </row>
    <row r="41" spans="1:10" ht="12.75">
      <c r="A41" s="98" t="s">
        <v>25</v>
      </c>
      <c r="B41" s="34">
        <v>218.49</v>
      </c>
      <c r="C41" s="34">
        <v>218.49</v>
      </c>
      <c r="D41" s="34">
        <v>211.01</v>
      </c>
      <c r="E41" s="34">
        <v>211.01</v>
      </c>
      <c r="F41" s="34">
        <v>209.24</v>
      </c>
      <c r="G41" s="34">
        <v>209.24</v>
      </c>
      <c r="H41" s="39"/>
      <c r="I41" s="39"/>
      <c r="J41" s="39"/>
    </row>
    <row r="42" spans="1:10" ht="12.75">
      <c r="A42" s="99" t="s">
        <v>44</v>
      </c>
      <c r="B42" s="63" t="s">
        <v>48</v>
      </c>
      <c r="C42" s="63">
        <v>288.32139</v>
      </c>
      <c r="D42" s="63" t="s">
        <v>48</v>
      </c>
      <c r="E42" s="63">
        <v>260.07485</v>
      </c>
      <c r="F42" s="63"/>
      <c r="G42" s="63">
        <v>233.378425</v>
      </c>
      <c r="H42" s="66">
        <v>207.887645</v>
      </c>
      <c r="I42" s="66">
        <v>207.198705</v>
      </c>
      <c r="J42" s="66">
        <v>206.509765</v>
      </c>
    </row>
    <row r="43" spans="1:10" ht="12.75">
      <c r="A43" s="89" t="s">
        <v>26</v>
      </c>
      <c r="B43" s="65" t="s">
        <v>48</v>
      </c>
      <c r="C43" s="65">
        <v>859.581338</v>
      </c>
      <c r="D43" s="65" t="s">
        <v>48</v>
      </c>
      <c r="E43" s="65">
        <v>866.41566</v>
      </c>
      <c r="F43" s="65"/>
      <c r="G43" s="65">
        <v>873.0295199999999</v>
      </c>
      <c r="H43" s="68">
        <v>870.3839760000001</v>
      </c>
      <c r="I43" s="68">
        <v>874.572754</v>
      </c>
      <c r="J43" s="68">
        <v>882.9503100000001</v>
      </c>
    </row>
    <row r="44" spans="1:10" ht="12.75">
      <c r="A44" s="99" t="s">
        <v>27</v>
      </c>
      <c r="B44" s="63" t="s">
        <v>48</v>
      </c>
      <c r="C44" s="66">
        <v>348.55042199999997</v>
      </c>
      <c r="D44" s="66" t="s">
        <v>48</v>
      </c>
      <c r="E44" s="66">
        <v>355.16428199999996</v>
      </c>
      <c r="F44" s="66"/>
      <c r="G44" s="66" t="s">
        <v>48</v>
      </c>
      <c r="H44" s="66">
        <v>387.572196</v>
      </c>
      <c r="I44" s="66">
        <v>388.67450599999995</v>
      </c>
      <c r="J44" s="66" t="s">
        <v>48</v>
      </c>
    </row>
    <row r="45" spans="1:10" ht="12.75">
      <c r="A45" s="89" t="s">
        <v>28</v>
      </c>
      <c r="B45" s="64" t="s">
        <v>48</v>
      </c>
      <c r="C45" s="64">
        <v>453.6</v>
      </c>
      <c r="D45" s="64" t="s">
        <v>48</v>
      </c>
      <c r="E45" s="64">
        <v>446.3</v>
      </c>
      <c r="F45" s="64" t="s">
        <v>48</v>
      </c>
      <c r="G45" s="64" t="s">
        <v>48</v>
      </c>
      <c r="H45" s="64">
        <v>477.1</v>
      </c>
      <c r="I45" s="64" t="s">
        <v>48</v>
      </c>
      <c r="J45" s="64" t="s">
        <v>48</v>
      </c>
    </row>
    <row r="46" spans="1:10" ht="12.75">
      <c r="A46" s="100" t="s">
        <v>29</v>
      </c>
      <c r="B46" s="79"/>
      <c r="C46" s="67">
        <v>449.26875</v>
      </c>
      <c r="D46" s="67"/>
      <c r="E46" s="67">
        <v>460.51425</v>
      </c>
      <c r="F46" s="67"/>
      <c r="G46" s="67">
        <v>470.65725000000003</v>
      </c>
      <c r="H46" s="67">
        <v>504.28350000000006</v>
      </c>
      <c r="I46" s="67">
        <v>508.69350000000003</v>
      </c>
      <c r="J46" s="67" t="s">
        <v>48</v>
      </c>
    </row>
    <row r="47" spans="1:10" ht="14.25">
      <c r="A47" s="13" t="s">
        <v>7</v>
      </c>
      <c r="B47" s="14"/>
      <c r="C47" s="15"/>
      <c r="D47" s="14"/>
      <c r="E47" s="15"/>
      <c r="H47" s="42" t="s">
        <v>31</v>
      </c>
      <c r="I47" s="43"/>
      <c r="J47" s="16"/>
    </row>
    <row r="48" spans="1:10" ht="12.75">
      <c r="A48" s="18" t="s">
        <v>8</v>
      </c>
      <c r="B48" s="19"/>
      <c r="C48" s="19"/>
      <c r="D48" s="19"/>
      <c r="E48" s="19"/>
      <c r="H48" s="21" t="s">
        <v>32</v>
      </c>
      <c r="I48" s="21" t="s">
        <v>33</v>
      </c>
      <c r="J48" s="20"/>
    </row>
    <row r="49" spans="1:10" ht="12.75">
      <c r="A49" s="61" t="s">
        <v>63</v>
      </c>
      <c r="B49" s="22"/>
      <c r="C49" s="17"/>
      <c r="D49" s="17"/>
      <c r="E49" s="17"/>
      <c r="H49" s="44">
        <v>0.11</v>
      </c>
      <c r="I49" s="45">
        <f>-10*0.36744</f>
        <v>-3.6744</v>
      </c>
      <c r="J49" s="17"/>
    </row>
    <row r="50" spans="1:10" ht="12.75">
      <c r="A50" s="69"/>
      <c r="B50" s="22"/>
      <c r="C50" s="17"/>
      <c r="D50" s="17"/>
      <c r="E50" s="17"/>
      <c r="H50" s="46">
        <v>0.115</v>
      </c>
      <c r="I50" s="45">
        <f>-5*0.36744</f>
        <v>-1.8372</v>
      </c>
      <c r="J50" s="17"/>
    </row>
    <row r="51" spans="1:10" ht="12.75">
      <c r="A51" s="17"/>
      <c r="B51" s="17"/>
      <c r="C51" s="17"/>
      <c r="D51" s="17"/>
      <c r="E51" s="17"/>
      <c r="H51" s="47"/>
      <c r="I51" s="48"/>
      <c r="J51" s="17"/>
    </row>
    <row r="52" spans="1:10" ht="12.75">
      <c r="A52" s="17"/>
      <c r="B52" s="17"/>
      <c r="C52" s="17"/>
      <c r="D52" s="17"/>
      <c r="E52" s="17"/>
      <c r="H52" s="44"/>
      <c r="I52" s="48"/>
      <c r="J52" s="17"/>
    </row>
    <row r="53" spans="1:10" ht="12.75">
      <c r="A53" s="17"/>
      <c r="B53" s="17"/>
      <c r="C53" s="17"/>
      <c r="D53" s="17"/>
      <c r="E53" s="17"/>
      <c r="F53" s="17"/>
      <c r="G53" s="17"/>
      <c r="H53" s="17"/>
      <c r="I53" s="17"/>
      <c r="J53" s="17"/>
    </row>
    <row r="55" spans="1:7" ht="15" customHeight="1">
      <c r="A55" s="9"/>
      <c r="G55" s="10"/>
    </row>
    <row r="56" ht="12" customHeight="1">
      <c r="A56" s="9"/>
    </row>
  </sheetData>
  <sheetProtection selectLockedCells="1" selectUnlockedCells="1"/>
  <mergeCells count="9">
    <mergeCell ref="A29:A30"/>
    <mergeCell ref="B6:C6"/>
    <mergeCell ref="A1:C1"/>
    <mergeCell ref="A2:C2"/>
    <mergeCell ref="A3:C3"/>
    <mergeCell ref="A4:J4"/>
    <mergeCell ref="B5:C5"/>
    <mergeCell ref="F5:J5"/>
    <mergeCell ref="A5:A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2013-05-15T14:20:55Z</cp:lastPrinted>
  <dcterms:created xsi:type="dcterms:W3CDTF">2010-11-09T14:14:08Z</dcterms:created>
  <dcterms:modified xsi:type="dcterms:W3CDTF">2014-02-26T15:22:41Z</dcterms:modified>
  <cp:category/>
  <cp:version/>
  <cp:contentType/>
  <cp:contentStatus/>
</cp:coreProperties>
</file>